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ETITII\CONCURSURI, REZULTATE, PREMIERI\1.INTERNE\Concursuri 2024\Cupa FRC\Cupa FRC 2024\"/>
    </mc:Choice>
  </mc:AlternateContent>
  <xr:revisionPtr revIDLastSave="0" documentId="13_ncr:1_{467FAD77-4398-4AA4-BDCF-1B3E7AAE6BF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aieti ziua 1" sheetId="13" r:id="rId1"/>
    <sheet name="Baieti ziua 2" sheetId="16" r:id="rId2"/>
    <sheet name="Baieti ziua 1+ziua 2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7" l="1"/>
  <c r="L13" i="17"/>
  <c r="L18" i="17"/>
  <c r="L25" i="17"/>
  <c r="L24" i="17"/>
  <c r="L32" i="17"/>
  <c r="L33" i="17"/>
  <c r="L37" i="17"/>
  <c r="L36" i="17"/>
  <c r="L41" i="17"/>
  <c r="L42" i="17"/>
  <c r="L47" i="17"/>
  <c r="L50" i="17"/>
  <c r="L48" i="17"/>
  <c r="L54" i="17"/>
  <c r="L56" i="17"/>
  <c r="L6" i="17"/>
  <c r="K52" i="17"/>
  <c r="L52" i="17" s="1"/>
  <c r="H52" i="17"/>
  <c r="K56" i="17"/>
  <c r="H56" i="17"/>
  <c r="K53" i="17"/>
  <c r="L53" i="17" s="1"/>
  <c r="H53" i="17"/>
  <c r="K57" i="17"/>
  <c r="L57" i="17" s="1"/>
  <c r="H57" i="17"/>
  <c r="K55" i="17"/>
  <c r="L55" i="17" s="1"/>
  <c r="H55" i="17"/>
  <c r="K54" i="17"/>
  <c r="H54" i="17"/>
  <c r="K48" i="17"/>
  <c r="H48" i="17"/>
  <c r="K51" i="17"/>
  <c r="H51" i="17"/>
  <c r="L51" i="17" s="1"/>
  <c r="K46" i="17"/>
  <c r="L46" i="17" s="1"/>
  <c r="H46" i="17"/>
  <c r="K50" i="17"/>
  <c r="H50" i="17"/>
  <c r="K49" i="17"/>
  <c r="L49" i="17" s="1"/>
  <c r="H49" i="17"/>
  <c r="K45" i="17"/>
  <c r="L45" i="17" s="1"/>
  <c r="H45" i="17"/>
  <c r="K40" i="17"/>
  <c r="L40" i="17" s="1"/>
  <c r="H40" i="17"/>
  <c r="K47" i="17"/>
  <c r="H47" i="17"/>
  <c r="K42" i="17"/>
  <c r="H42" i="17"/>
  <c r="K44" i="17"/>
  <c r="H44" i="17"/>
  <c r="L44" i="17" s="1"/>
  <c r="K38" i="17"/>
  <c r="L38" i="17" s="1"/>
  <c r="H38" i="17"/>
  <c r="K41" i="17"/>
  <c r="H41" i="17"/>
  <c r="K39" i="17"/>
  <c r="L39" i="17" s="1"/>
  <c r="H39" i="17"/>
  <c r="K35" i="17"/>
  <c r="L35" i="17" s="1"/>
  <c r="H35" i="17"/>
  <c r="K43" i="17"/>
  <c r="L43" i="17" s="1"/>
  <c r="H43" i="17"/>
  <c r="K36" i="17"/>
  <c r="H36" i="17"/>
  <c r="K37" i="17"/>
  <c r="H37" i="17"/>
  <c r="K28" i="17"/>
  <c r="H28" i="17"/>
  <c r="L28" i="17" s="1"/>
  <c r="K34" i="17"/>
  <c r="L34" i="17" s="1"/>
  <c r="H34" i="17"/>
  <c r="K33" i="17"/>
  <c r="H33" i="17"/>
  <c r="K31" i="17"/>
  <c r="L31" i="17" s="1"/>
  <c r="H31" i="17"/>
  <c r="K30" i="17"/>
  <c r="L30" i="17" s="1"/>
  <c r="H30" i="17"/>
  <c r="K27" i="17"/>
  <c r="L27" i="17" s="1"/>
  <c r="H27" i="17"/>
  <c r="K32" i="17"/>
  <c r="H32" i="17"/>
  <c r="K24" i="17"/>
  <c r="H24" i="17"/>
  <c r="K26" i="17"/>
  <c r="H26" i="17"/>
  <c r="L26" i="17" s="1"/>
  <c r="K22" i="17"/>
  <c r="L22" i="17" s="1"/>
  <c r="H22" i="17"/>
  <c r="K29" i="17"/>
  <c r="L29" i="17" s="1"/>
  <c r="H29" i="17"/>
  <c r="K23" i="17"/>
  <c r="L23" i="17" s="1"/>
  <c r="H23" i="17"/>
  <c r="K19" i="17"/>
  <c r="L19" i="17" s="1"/>
  <c r="H19" i="17"/>
  <c r="K20" i="17"/>
  <c r="L20" i="17" s="1"/>
  <c r="H20" i="17"/>
  <c r="K25" i="17"/>
  <c r="H25" i="17"/>
  <c r="K18" i="17"/>
  <c r="H18" i="17"/>
  <c r="K17" i="17"/>
  <c r="H17" i="17"/>
  <c r="L17" i="17" s="1"/>
  <c r="K21" i="17"/>
  <c r="L21" i="17" s="1"/>
  <c r="H21" i="17"/>
  <c r="K15" i="17"/>
  <c r="L15" i="17" s="1"/>
  <c r="H15" i="17"/>
  <c r="K16" i="17"/>
  <c r="L16" i="17" s="1"/>
  <c r="H16" i="17"/>
  <c r="K10" i="17"/>
  <c r="L10" i="17" s="1"/>
  <c r="H10" i="17"/>
  <c r="K9" i="17"/>
  <c r="L9" i="17" s="1"/>
  <c r="H9" i="17"/>
  <c r="K13" i="17"/>
  <c r="H13" i="17"/>
  <c r="K12" i="17"/>
  <c r="H12" i="17"/>
  <c r="K8" i="17"/>
  <c r="H8" i="17"/>
  <c r="L8" i="17" s="1"/>
  <c r="K11" i="17"/>
  <c r="L11" i="17" s="1"/>
  <c r="H11" i="17"/>
  <c r="K7" i="17"/>
  <c r="L7" i="17" s="1"/>
  <c r="H7" i="17"/>
  <c r="K14" i="17"/>
  <c r="L14" i="17" s="1"/>
  <c r="H14" i="17"/>
  <c r="K5" i="17"/>
  <c r="L5" i="17" s="1"/>
  <c r="H5" i="17"/>
  <c r="K4" i="17"/>
  <c r="L4" i="17" s="1"/>
  <c r="H4" i="17"/>
  <c r="K6" i="17"/>
  <c r="H6" i="17"/>
  <c r="H51" i="16"/>
  <c r="H55" i="16"/>
  <c r="H50" i="16"/>
  <c r="H57" i="16"/>
  <c r="H56" i="16"/>
  <c r="H54" i="16"/>
  <c r="H45" i="16"/>
  <c r="H53" i="16"/>
  <c r="H41" i="16"/>
  <c r="H52" i="16"/>
  <c r="H49" i="16"/>
  <c r="H44" i="16"/>
  <c r="H40" i="16"/>
  <c r="H46" i="16"/>
  <c r="H43" i="16"/>
  <c r="H48" i="16"/>
  <c r="H33" i="16"/>
  <c r="H42" i="16"/>
  <c r="H39" i="16"/>
  <c r="H30" i="16"/>
  <c r="H47" i="16"/>
  <c r="H32" i="16"/>
  <c r="H37" i="16"/>
  <c r="H26" i="16"/>
  <c r="H38" i="16"/>
  <c r="H34" i="16"/>
  <c r="H31" i="16"/>
  <c r="H29" i="16"/>
  <c r="H24" i="16"/>
  <c r="H36" i="16"/>
  <c r="H20" i="16"/>
  <c r="H27" i="16"/>
  <c r="H22" i="16"/>
  <c r="H35" i="16"/>
  <c r="H23" i="16"/>
  <c r="H15" i="16"/>
  <c r="H19" i="16"/>
  <c r="H28" i="16"/>
  <c r="H18" i="16"/>
  <c r="H16" i="16"/>
  <c r="H25" i="16"/>
  <c r="H12" i="16"/>
  <c r="H13" i="16"/>
  <c r="H9" i="16"/>
  <c r="H10" i="16"/>
  <c r="H11" i="16"/>
  <c r="H14" i="16"/>
  <c r="H7" i="16"/>
  <c r="H17" i="16"/>
  <c r="H6" i="16"/>
  <c r="H21" i="16"/>
  <c r="H5" i="16"/>
  <c r="H4" i="16"/>
  <c r="H8" i="16"/>
  <c r="I44" i="13"/>
  <c r="I19" i="13"/>
  <c r="I57" i="13"/>
  <c r="I46" i="13"/>
  <c r="I38" i="13"/>
  <c r="I56" i="13"/>
  <c r="I40" i="13"/>
  <c r="I48" i="13"/>
  <c r="I21" i="13"/>
  <c r="I51" i="13"/>
  <c r="I49" i="13"/>
  <c r="I43" i="13"/>
  <c r="I20" i="13"/>
  <c r="I27" i="13"/>
  <c r="I14" i="13"/>
  <c r="I45" i="13"/>
  <c r="I7" i="13"/>
  <c r="I50" i="13"/>
  <c r="I37" i="13"/>
  <c r="I30" i="13"/>
  <c r="I18" i="13"/>
  <c r="I33" i="13"/>
  <c r="I25" i="13"/>
  <c r="I12" i="13"/>
  <c r="I13" i="13"/>
  <c r="I11" i="13"/>
  <c r="I6" i="13"/>
  <c r="I23" i="13"/>
  <c r="I9" i="13"/>
  <c r="I4" i="13"/>
  <c r="I41" i="13"/>
  <c r="I22" i="13"/>
  <c r="I10" i="13"/>
  <c r="I35" i="13"/>
  <c r="I36" i="13"/>
  <c r="I34" i="13"/>
  <c r="I28" i="13"/>
  <c r="I32" i="13"/>
  <c r="I24" i="13"/>
  <c r="I5" i="13"/>
  <c r="I42" i="13"/>
  <c r="I26" i="13"/>
  <c r="I47" i="13"/>
  <c r="I39" i="13"/>
  <c r="I31" i="13"/>
  <c r="I15" i="13"/>
  <c r="I16" i="13"/>
  <c r="I8" i="13"/>
  <c r="I29" i="13"/>
  <c r="I17" i="13"/>
  <c r="I54" i="13"/>
  <c r="I52" i="13"/>
  <c r="I55" i="13"/>
  <c r="I53" i="13"/>
</calcChain>
</file>

<file path=xl/sharedStrings.xml><?xml version="1.0" encoding="utf-8"?>
<sst xmlns="http://schemas.openxmlformats.org/spreadsheetml/2006/main" count="410" uniqueCount="136">
  <si>
    <t>Nr. Crt.</t>
  </si>
  <si>
    <t xml:space="preserve">MASCULIN </t>
  </si>
  <si>
    <t>Nume si prenume</t>
  </si>
  <si>
    <t>CSM Suceava</t>
  </si>
  <si>
    <t>CSM Calarasi</t>
  </si>
  <si>
    <t>CS Muresul</t>
  </si>
  <si>
    <t>CSM Iasi</t>
  </si>
  <si>
    <t>CSS Bega Timisoara</t>
  </si>
  <si>
    <t>Muraru Robert Ioan</t>
  </si>
  <si>
    <t>Nazarov Adrian</t>
  </si>
  <si>
    <t>Hot Ioan</t>
  </si>
  <si>
    <t>CS Ceahlaul P Neamt</t>
  </si>
  <si>
    <t>Agache Eduard Teodor</t>
  </si>
  <si>
    <t>Stefanoaia Vasile</t>
  </si>
  <si>
    <t>Enia Alexandru Gabriel</t>
  </si>
  <si>
    <t>Lupu Raul Constantin</t>
  </si>
  <si>
    <t>CSU Simona Halep CTA</t>
  </si>
  <si>
    <t>Talica Constantin Daniel</t>
  </si>
  <si>
    <t>Platon Bogdan Alexandru</t>
  </si>
  <si>
    <t>CS Olimpia Bucuresti</t>
  </si>
  <si>
    <t>Cravcenco Mihai Cristian</t>
  </si>
  <si>
    <t>Feraru Damian</t>
  </si>
  <si>
    <t>Jitarasu Alexandru</t>
  </si>
  <si>
    <t>Bita Razvan David</t>
  </si>
  <si>
    <t>Titiu Alexandru Calin</t>
  </si>
  <si>
    <t>Cantor Tudor</t>
  </si>
  <si>
    <t>CSS Triumf</t>
  </si>
  <si>
    <t>Radache Paul Gabriel</t>
  </si>
  <si>
    <t>Axinte Stefanita Ionut</t>
  </si>
  <si>
    <t>Nica Florin Ionut</t>
  </si>
  <si>
    <t>Hoffer Andrei</t>
  </si>
  <si>
    <t>David Andrei</t>
  </si>
  <si>
    <t>Tricolici Constantin</t>
  </si>
  <si>
    <t>Pascari Stefan Alberti</t>
  </si>
  <si>
    <t>CSS Orsova</t>
  </si>
  <si>
    <t>Vacaru Sebastian Claudiu</t>
  </si>
  <si>
    <t>Toaca Robert Ionut</t>
  </si>
  <si>
    <t xml:space="preserve">Naharneac David Ioan </t>
  </si>
  <si>
    <t>Corodescu Paul Alin</t>
  </si>
  <si>
    <t>Perdei Andrei</t>
  </si>
  <si>
    <t>Oastas Gabriel</t>
  </si>
  <si>
    <t>Padure Alexandru Stefan</t>
  </si>
  <si>
    <t>Raileanu Sebastian Ionut</t>
  </si>
  <si>
    <t>Bulgariu Emanuele Gabriel</t>
  </si>
  <si>
    <t>Lupu Cristian Gabriel</t>
  </si>
  <si>
    <t>Mihali Marian Alexandru</t>
  </si>
  <si>
    <t>Ciupeanu David Mihai</t>
  </si>
  <si>
    <t>Botnarasi Emilio Gabriel</t>
  </si>
  <si>
    <t>CS Botosani</t>
  </si>
  <si>
    <t>Rusu Gabriel Valentin</t>
  </si>
  <si>
    <t>Ungureanu Denis Ionut</t>
  </si>
  <si>
    <t>Ungureanu Vasile Constantin</t>
  </si>
  <si>
    <t>CSM Timisoara</t>
  </si>
  <si>
    <t>Petcovici Ivan</t>
  </si>
  <si>
    <t>Tiutiu Victor</t>
  </si>
  <si>
    <t>Turta-Murariu Paul Daniel</t>
  </si>
  <si>
    <t>Sfetea Gabriel</t>
  </si>
  <si>
    <t>Moldovan Samuel</t>
  </si>
  <si>
    <t>LPS N Rotaru Constanta</t>
  </si>
  <si>
    <t>Leu Ionel Alexandru</t>
  </si>
  <si>
    <t>Prodan Teodor</t>
  </si>
  <si>
    <t>Cristian Marius Valentin</t>
  </si>
  <si>
    <t>Chesim Cristian Alexandru</t>
  </si>
  <si>
    <t>Enescu Radu Andrei</t>
  </si>
  <si>
    <t>CS Dinamo Bucuresti</t>
  </si>
  <si>
    <t>Mitrea Andrei George</t>
  </si>
  <si>
    <t>Rotaru Andrei Ioan</t>
  </si>
  <si>
    <t>CN Nicu Gane Falticeni</t>
  </si>
  <si>
    <t>SCM Deva</t>
  </si>
  <si>
    <t>Stefan Gheorghe Cristian Iulian</t>
  </si>
  <si>
    <t>Apetrei David Paul</t>
  </si>
  <si>
    <t>Sebestyen Patrick Francisc</t>
  </si>
  <si>
    <t>Lupu Sebastian Constantin</t>
  </si>
  <si>
    <t>7:00.30</t>
  </si>
  <si>
    <t>7:01.00</t>
  </si>
  <si>
    <t>7:01.30</t>
  </si>
  <si>
    <t>7:02.00</t>
  </si>
  <si>
    <t>7:02.30</t>
  </si>
  <si>
    <t>7:03.00</t>
  </si>
  <si>
    <t>7:03.30</t>
  </si>
  <si>
    <t>7:04.00</t>
  </si>
  <si>
    <t>7:04.30</t>
  </si>
  <si>
    <t>7:05.00</t>
  </si>
  <si>
    <t>7:05.30</t>
  </si>
  <si>
    <t>7:06.00</t>
  </si>
  <si>
    <t>7:06.30</t>
  </si>
  <si>
    <t>7:07.00</t>
  </si>
  <si>
    <t>7:07.30</t>
  </si>
  <si>
    <t>7:08.00</t>
  </si>
  <si>
    <t>7:08.30</t>
  </si>
  <si>
    <t>7:09.00</t>
  </si>
  <si>
    <t>7:09.30</t>
  </si>
  <si>
    <t>7:10.00</t>
  </si>
  <si>
    <t>9:10.30</t>
  </si>
  <si>
    <t>7:11.00</t>
  </si>
  <si>
    <t>7:11.30</t>
  </si>
  <si>
    <t>7:12.00</t>
  </si>
  <si>
    <t>7:12.30</t>
  </si>
  <si>
    <t>7:13.00</t>
  </si>
  <si>
    <t>7:13.30</t>
  </si>
  <si>
    <t>7:14.00</t>
  </si>
  <si>
    <t>7:14.30</t>
  </si>
  <si>
    <t>7:15.30</t>
  </si>
  <si>
    <t>7:16.00</t>
  </si>
  <si>
    <t>7:15.00</t>
  </si>
  <si>
    <t>7:16.30</t>
  </si>
  <si>
    <t>7:17.00</t>
  </si>
  <si>
    <t>7:17.30</t>
  </si>
  <si>
    <t>7:18.00</t>
  </si>
  <si>
    <t>7:18.30</t>
  </si>
  <si>
    <t>7:19.00</t>
  </si>
  <si>
    <t>7:19.30</t>
  </si>
  <si>
    <t>7:20.00</t>
  </si>
  <si>
    <t>7:20.30</t>
  </si>
  <si>
    <t>7:21.00</t>
  </si>
  <si>
    <t>7:21.30</t>
  </si>
  <si>
    <t>7:22.00</t>
  </si>
  <si>
    <t>7:22.30</t>
  </si>
  <si>
    <t>7:23.00</t>
  </si>
  <si>
    <t>7:23.30</t>
  </si>
  <si>
    <t>7:24.00</t>
  </si>
  <si>
    <t>7:24.30</t>
  </si>
  <si>
    <t>7:25.00</t>
  </si>
  <si>
    <t>7:25.30</t>
  </si>
  <si>
    <t>7:26.00</t>
  </si>
  <si>
    <t>7:26.30</t>
  </si>
  <si>
    <t>7:00.00</t>
  </si>
  <si>
    <t>ORA</t>
  </si>
  <si>
    <t>Start</t>
  </si>
  <si>
    <t>Sosire</t>
  </si>
  <si>
    <t>Timp ziua 1</t>
  </si>
  <si>
    <t>TABEL CENTRALIZATOR JUNIORI Cupa FRC Iasi  2024</t>
  </si>
  <si>
    <t>Timp ziua 2</t>
  </si>
  <si>
    <t>T1+T2</t>
  </si>
  <si>
    <t>Clubul</t>
  </si>
  <si>
    <t>An nastere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</si>
</sst>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2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11" applyFont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13" applyFont="1" applyFill="1" applyBorder="1" applyAlignment="1">
      <alignment horizontal="center" vertical="center"/>
    </xf>
    <xf numFmtId="0" fontId="7" fillId="2" borderId="1" xfId="11" applyFont="1" applyFill="1" applyBorder="1" applyAlignment="1" applyProtection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7" fontId="7" fillId="2" borderId="1" xfId="2" applyNumberFormat="1" applyFont="1" applyFill="1" applyBorder="1" applyAlignment="1">
      <alignment horizontal="left" vertical="center"/>
    </xf>
    <xf numFmtId="47" fontId="10" fillId="0" borderId="1" xfId="0" applyNumberFormat="1" applyFont="1" applyBorder="1"/>
    <xf numFmtId="20" fontId="10" fillId="0" borderId="1" xfId="0" applyNumberFormat="1" applyFont="1" applyBorder="1"/>
    <xf numFmtId="0" fontId="10" fillId="0" borderId="1" xfId="0" applyFont="1" applyBorder="1"/>
    <xf numFmtId="164" fontId="7" fillId="3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</cellXfs>
  <cellStyles count="14">
    <cellStyle name="Hyperlink 2" xfId="9" xr:uid="{00000000-0005-0000-0000-000038000000}"/>
    <cellStyle name="Normal" xfId="0" builtinId="0"/>
    <cellStyle name="Normal 2" xfId="1" xr:uid="{00000000-0005-0000-0000-000001000000}"/>
    <cellStyle name="Normal 2 2" xfId="3" xr:uid="{00000000-0005-0000-0000-000002000000}"/>
    <cellStyle name="Normal 2 2 2" xfId="10" xr:uid="{E55FDC03-4342-4E8C-A41F-EE381A0379B6}"/>
    <cellStyle name="Normal 3" xfId="2" xr:uid="{00000000-0005-0000-0000-000002000000}"/>
    <cellStyle name="Normal 3 2" xfId="4" xr:uid="{00000000-0005-0000-0000-000001000000}"/>
    <cellStyle name="Normal 3 2 2" xfId="11" xr:uid="{AEB61842-5AE6-443D-86E8-C2D77E73F44A}"/>
    <cellStyle name="Normal 4" xfId="5" xr:uid="{00000000-0005-0000-0000-000031000000}"/>
    <cellStyle name="Normal 4 2" xfId="12" xr:uid="{BDC06B6F-1B7F-4C24-B6DE-5A63627DB0E1}"/>
    <cellStyle name="Normal 5" xfId="6" xr:uid="{00000000-0005-0000-0000-000034000000}"/>
    <cellStyle name="Normal 5 2" xfId="13" xr:uid="{AA5A0D09-A4FD-4CEA-8125-997F906410D8}"/>
    <cellStyle name="Normal 6" xfId="7" xr:uid="{00000000-0005-0000-0000-000035000000}"/>
    <cellStyle name="Normal 7" xfId="8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3393-4CA2-4C6E-AEC4-45F22EE8C582}">
  <dimension ref="A1:I57"/>
  <sheetViews>
    <sheetView workbookViewId="0">
      <selection activeCell="E4" sqref="E4"/>
    </sheetView>
  </sheetViews>
  <sheetFormatPr defaultRowHeight="12.75" x14ac:dyDescent="0.2"/>
  <cols>
    <col min="2" max="2" width="7.140625" customWidth="1"/>
    <col min="3" max="3" width="32.85546875" customWidth="1"/>
    <col min="4" max="4" width="29.85546875" bestFit="1" customWidth="1"/>
    <col min="5" max="5" width="19.42578125" customWidth="1"/>
    <col min="6" max="6" width="9" hidden="1" customWidth="1"/>
    <col min="7" max="7" width="10.5703125" customWidth="1"/>
    <col min="8" max="8" width="10.42578125" customWidth="1"/>
    <col min="9" max="9" width="14.5703125" bestFit="1" customWidth="1"/>
  </cols>
  <sheetData>
    <row r="1" spans="1:9" ht="18" x14ac:dyDescent="0.25">
      <c r="A1" s="14"/>
      <c r="B1" s="14"/>
      <c r="C1" s="15" t="s">
        <v>131</v>
      </c>
      <c r="F1" s="14"/>
      <c r="G1" s="16"/>
      <c r="H1" s="14"/>
      <c r="I1" s="14"/>
    </row>
    <row r="2" spans="1:9" ht="18" x14ac:dyDescent="0.25">
      <c r="A2" s="15" t="s">
        <v>1</v>
      </c>
      <c r="B2" s="15"/>
      <c r="C2" s="14"/>
      <c r="D2" s="14"/>
      <c r="E2" s="14"/>
      <c r="F2" s="14"/>
      <c r="G2" s="16"/>
      <c r="H2" s="14"/>
      <c r="I2" s="14"/>
    </row>
    <row r="3" spans="1:9" ht="18" x14ac:dyDescent="0.25">
      <c r="A3" s="17" t="s">
        <v>0</v>
      </c>
      <c r="B3" s="17"/>
      <c r="C3" s="18" t="s">
        <v>2</v>
      </c>
      <c r="D3" s="1" t="s">
        <v>134</v>
      </c>
      <c r="E3" s="1" t="s">
        <v>135</v>
      </c>
      <c r="F3" s="17" t="s">
        <v>127</v>
      </c>
      <c r="G3" s="17" t="s">
        <v>128</v>
      </c>
      <c r="H3" s="17" t="s">
        <v>129</v>
      </c>
      <c r="I3" s="17" t="s">
        <v>130</v>
      </c>
    </row>
    <row r="4" spans="1:9" ht="18" x14ac:dyDescent="0.25">
      <c r="A4" s="1">
        <v>41</v>
      </c>
      <c r="B4" s="1">
        <v>1</v>
      </c>
      <c r="C4" s="2" t="s">
        <v>41</v>
      </c>
      <c r="D4" s="7" t="s">
        <v>34</v>
      </c>
      <c r="E4" s="5">
        <v>2008</v>
      </c>
      <c r="F4" s="22" t="s">
        <v>104</v>
      </c>
      <c r="G4" s="24">
        <v>4.0974999999999998E-2</v>
      </c>
      <c r="H4" s="24">
        <v>4.5598726851851852E-2</v>
      </c>
      <c r="I4" s="23">
        <f t="shared" ref="I4:I35" si="0">H4-G4</f>
        <v>4.6237268518518546E-3</v>
      </c>
    </row>
    <row r="5" spans="1:9" ht="18" x14ac:dyDescent="0.25">
      <c r="A5" s="1">
        <v>51</v>
      </c>
      <c r="B5" s="1">
        <v>2</v>
      </c>
      <c r="C5" s="8" t="s">
        <v>71</v>
      </c>
      <c r="D5" s="7" t="s">
        <v>68</v>
      </c>
      <c r="E5" s="9">
        <v>2007</v>
      </c>
      <c r="F5" s="22" t="s">
        <v>112</v>
      </c>
      <c r="G5" s="24">
        <v>4.444398148148148E-2</v>
      </c>
      <c r="H5" s="24">
        <v>4.9145833333333333E-2</v>
      </c>
      <c r="I5" s="23">
        <f t="shared" si="0"/>
        <v>4.7018518518518529E-3</v>
      </c>
    </row>
    <row r="6" spans="1:9" ht="18" x14ac:dyDescent="0.25">
      <c r="A6" s="1">
        <v>38</v>
      </c>
      <c r="B6" s="1">
        <v>3</v>
      </c>
      <c r="C6" s="2" t="s">
        <v>9</v>
      </c>
      <c r="D6" s="2" t="s">
        <v>3</v>
      </c>
      <c r="E6" s="5">
        <v>2007</v>
      </c>
      <c r="F6" s="22" t="s">
        <v>99</v>
      </c>
      <c r="G6" s="24">
        <v>3.9931481481481478E-2</v>
      </c>
      <c r="H6" s="24">
        <v>4.4635648148148147E-2</v>
      </c>
      <c r="I6" s="23">
        <f t="shared" si="0"/>
        <v>4.704166666666669E-3</v>
      </c>
    </row>
    <row r="7" spans="1:9" ht="18" x14ac:dyDescent="0.25">
      <c r="A7" s="1">
        <v>28</v>
      </c>
      <c r="B7" s="1">
        <v>4</v>
      </c>
      <c r="C7" s="8" t="s">
        <v>10</v>
      </c>
      <c r="D7" s="7" t="s">
        <v>67</v>
      </c>
      <c r="E7" s="9">
        <v>2007</v>
      </c>
      <c r="F7" s="22" t="s">
        <v>89</v>
      </c>
      <c r="G7" s="24">
        <v>3.6466666666666661E-2</v>
      </c>
      <c r="H7" s="24">
        <v>4.1199537037037035E-2</v>
      </c>
      <c r="I7" s="23">
        <f t="shared" si="0"/>
        <v>4.7328703703703734E-3</v>
      </c>
    </row>
    <row r="8" spans="1:9" ht="18" x14ac:dyDescent="0.25">
      <c r="A8" s="1">
        <v>59</v>
      </c>
      <c r="B8" s="1">
        <v>5</v>
      </c>
      <c r="C8" s="2" t="s">
        <v>50</v>
      </c>
      <c r="D8" s="6" t="s">
        <v>48</v>
      </c>
      <c r="E8" s="5">
        <v>2008</v>
      </c>
      <c r="F8" s="22" t="s">
        <v>120</v>
      </c>
      <c r="G8" s="24">
        <v>4.7253819444444442E-2</v>
      </c>
      <c r="H8" s="24">
        <v>5.1995138888888889E-2</v>
      </c>
      <c r="I8" s="23">
        <f t="shared" si="0"/>
        <v>4.7413194444444473E-3</v>
      </c>
    </row>
    <row r="9" spans="1:9" ht="18" x14ac:dyDescent="0.25">
      <c r="A9" s="1">
        <v>40</v>
      </c>
      <c r="B9" s="1">
        <v>6</v>
      </c>
      <c r="C9" s="2" t="s">
        <v>40</v>
      </c>
      <c r="D9" s="2" t="s">
        <v>34</v>
      </c>
      <c r="E9" s="4">
        <v>2007</v>
      </c>
      <c r="F9" s="22" t="s">
        <v>101</v>
      </c>
      <c r="G9" s="24">
        <v>4.0626273148148151E-2</v>
      </c>
      <c r="H9" s="24">
        <v>4.5371296296296298E-2</v>
      </c>
      <c r="I9" s="23">
        <f t="shared" si="0"/>
        <v>4.7450231481481475E-3</v>
      </c>
    </row>
    <row r="10" spans="1:9" ht="18" x14ac:dyDescent="0.25">
      <c r="A10" s="1">
        <v>44</v>
      </c>
      <c r="B10" s="1">
        <v>7</v>
      </c>
      <c r="C10" s="2" t="s">
        <v>53</v>
      </c>
      <c r="D10" s="6" t="s">
        <v>52</v>
      </c>
      <c r="E10" s="5">
        <v>2007</v>
      </c>
      <c r="F10" s="22" t="s">
        <v>105</v>
      </c>
      <c r="G10" s="24">
        <v>4.2017592592592592E-2</v>
      </c>
      <c r="H10" s="24">
        <v>4.6766319444444447E-2</v>
      </c>
      <c r="I10" s="23">
        <f t="shared" si="0"/>
        <v>4.7487268518518547E-3</v>
      </c>
    </row>
    <row r="11" spans="1:9" ht="18" x14ac:dyDescent="0.25">
      <c r="A11" s="1">
        <v>37</v>
      </c>
      <c r="B11" s="1">
        <v>8</v>
      </c>
      <c r="C11" s="2" t="s">
        <v>37</v>
      </c>
      <c r="D11" s="7" t="s">
        <v>34</v>
      </c>
      <c r="E11" s="5">
        <v>2007</v>
      </c>
      <c r="F11" s="22" t="s">
        <v>98</v>
      </c>
      <c r="G11" s="24">
        <v>3.9584722222222223E-2</v>
      </c>
      <c r="H11" s="24">
        <v>4.4348495370370368E-2</v>
      </c>
      <c r="I11" s="23">
        <f t="shared" si="0"/>
        <v>4.7637731481481455E-3</v>
      </c>
    </row>
    <row r="12" spans="1:9" ht="18" x14ac:dyDescent="0.25">
      <c r="A12" s="1">
        <v>35</v>
      </c>
      <c r="B12" s="1">
        <v>9</v>
      </c>
      <c r="C12" s="8" t="s">
        <v>57</v>
      </c>
      <c r="D12" s="7" t="s">
        <v>58</v>
      </c>
      <c r="E12" s="9">
        <v>2007</v>
      </c>
      <c r="F12" s="22" t="s">
        <v>96</v>
      </c>
      <c r="G12" s="24">
        <v>3.8890972222222223E-2</v>
      </c>
      <c r="H12" s="24">
        <v>4.366064814814815E-2</v>
      </c>
      <c r="I12" s="23">
        <f t="shared" si="0"/>
        <v>4.7696759259259272E-3</v>
      </c>
    </row>
    <row r="13" spans="1:9" ht="18" x14ac:dyDescent="0.25">
      <c r="A13" s="1">
        <v>36</v>
      </c>
      <c r="B13" s="1">
        <v>10</v>
      </c>
      <c r="C13" s="2" t="s">
        <v>8</v>
      </c>
      <c r="D13" s="3" t="s">
        <v>11</v>
      </c>
      <c r="E13" s="4">
        <v>2007</v>
      </c>
      <c r="F13" s="22" t="s">
        <v>97</v>
      </c>
      <c r="G13" s="24">
        <v>3.9238425925925927E-2</v>
      </c>
      <c r="H13" s="24">
        <v>4.4023495370370369E-2</v>
      </c>
      <c r="I13" s="23">
        <f t="shared" si="0"/>
        <v>4.7850694444444425E-3</v>
      </c>
    </row>
    <row r="14" spans="1:9" ht="18" x14ac:dyDescent="0.25">
      <c r="A14" s="1">
        <v>26</v>
      </c>
      <c r="B14" s="1">
        <v>11</v>
      </c>
      <c r="C14" s="2" t="s">
        <v>21</v>
      </c>
      <c r="D14" s="2" t="s">
        <v>7</v>
      </c>
      <c r="E14" s="5">
        <v>2007</v>
      </c>
      <c r="F14" s="22" t="s">
        <v>87</v>
      </c>
      <c r="G14" s="24">
        <v>3.5754861111111112E-2</v>
      </c>
      <c r="H14" s="24">
        <v>4.0545254629629629E-2</v>
      </c>
      <c r="I14" s="23">
        <f t="shared" si="0"/>
        <v>4.7903935185185167E-3</v>
      </c>
    </row>
    <row r="15" spans="1:9" ht="18" x14ac:dyDescent="0.25">
      <c r="A15" s="1">
        <v>57</v>
      </c>
      <c r="B15" s="1">
        <v>12</v>
      </c>
      <c r="C15" s="2" t="s">
        <v>36</v>
      </c>
      <c r="D15" s="6" t="s">
        <v>34</v>
      </c>
      <c r="E15" s="5">
        <v>2007</v>
      </c>
      <c r="F15" s="22" t="s">
        <v>118</v>
      </c>
      <c r="G15" s="24">
        <v>4.6529282407407412E-2</v>
      </c>
      <c r="H15" s="24">
        <v>5.1320486111111112E-2</v>
      </c>
      <c r="I15" s="23">
        <f t="shared" si="0"/>
        <v>4.7912037037037003E-3</v>
      </c>
    </row>
    <row r="16" spans="1:9" ht="18" x14ac:dyDescent="0.25">
      <c r="A16" s="1">
        <v>58</v>
      </c>
      <c r="B16" s="1">
        <v>13</v>
      </c>
      <c r="C16" s="2" t="s">
        <v>32</v>
      </c>
      <c r="D16" s="12" t="s">
        <v>3</v>
      </c>
      <c r="E16" s="5">
        <v>2008</v>
      </c>
      <c r="F16" s="22" t="s">
        <v>119</v>
      </c>
      <c r="G16" s="24">
        <v>4.6876157407407408E-2</v>
      </c>
      <c r="H16" s="24">
        <v>5.1667361111111115E-2</v>
      </c>
      <c r="I16" s="23">
        <f t="shared" si="0"/>
        <v>4.7912037037037072E-3</v>
      </c>
    </row>
    <row r="17" spans="1:9" ht="18" x14ac:dyDescent="0.25">
      <c r="A17" s="1">
        <v>61</v>
      </c>
      <c r="B17" s="1">
        <v>14</v>
      </c>
      <c r="C17" s="2" t="s">
        <v>35</v>
      </c>
      <c r="D17" s="7" t="s">
        <v>34</v>
      </c>
      <c r="E17" s="5">
        <v>2007</v>
      </c>
      <c r="F17" s="22" t="s">
        <v>122</v>
      </c>
      <c r="G17" s="24">
        <v>4.7918287037037044E-2</v>
      </c>
      <c r="H17" s="24">
        <v>5.2711111111111111E-2</v>
      </c>
      <c r="I17" s="23">
        <f t="shared" si="0"/>
        <v>4.7928240740740674E-3</v>
      </c>
    </row>
    <row r="18" spans="1:9" ht="18" x14ac:dyDescent="0.25">
      <c r="A18" s="1">
        <v>32</v>
      </c>
      <c r="B18" s="1">
        <v>15</v>
      </c>
      <c r="C18" s="2" t="s">
        <v>72</v>
      </c>
      <c r="D18" s="7" t="s">
        <v>3</v>
      </c>
      <c r="E18" s="5">
        <v>2008</v>
      </c>
      <c r="F18" s="22" t="s">
        <v>93</v>
      </c>
      <c r="G18" s="24">
        <v>3.7850115740740743E-2</v>
      </c>
      <c r="H18" s="24">
        <v>4.2645601851851851E-2</v>
      </c>
      <c r="I18" s="23">
        <f t="shared" si="0"/>
        <v>4.795486111111108E-3</v>
      </c>
    </row>
    <row r="19" spans="1:9" ht="18" x14ac:dyDescent="0.25">
      <c r="A19" s="1">
        <v>13</v>
      </c>
      <c r="B19" s="1">
        <v>16</v>
      </c>
      <c r="C19" s="2" t="s">
        <v>28</v>
      </c>
      <c r="D19" s="7" t="s">
        <v>4</v>
      </c>
      <c r="E19" s="5">
        <v>2007</v>
      </c>
      <c r="F19" s="22" t="s">
        <v>74</v>
      </c>
      <c r="G19" s="24">
        <v>3.1309143518518517E-2</v>
      </c>
      <c r="H19" s="24">
        <v>3.6107870370370367E-2</v>
      </c>
      <c r="I19" s="23">
        <f t="shared" si="0"/>
        <v>4.7987268518518492E-3</v>
      </c>
    </row>
    <row r="20" spans="1:9" ht="18" x14ac:dyDescent="0.25">
      <c r="A20" s="1">
        <v>24</v>
      </c>
      <c r="B20" s="1">
        <v>17</v>
      </c>
      <c r="C20" s="8" t="s">
        <v>63</v>
      </c>
      <c r="D20" s="7" t="s">
        <v>64</v>
      </c>
      <c r="E20" s="9">
        <v>2008</v>
      </c>
      <c r="F20" s="22" t="s">
        <v>85</v>
      </c>
      <c r="G20" s="24">
        <v>3.5069560185185186E-2</v>
      </c>
      <c r="H20" s="24">
        <v>3.9888657407407407E-2</v>
      </c>
      <c r="I20" s="23">
        <f t="shared" si="0"/>
        <v>4.8190972222222211E-3</v>
      </c>
    </row>
    <row r="21" spans="1:9" ht="18" x14ac:dyDescent="0.25">
      <c r="A21" s="1">
        <v>20</v>
      </c>
      <c r="B21" s="1">
        <v>18</v>
      </c>
      <c r="C21" s="2" t="s">
        <v>38</v>
      </c>
      <c r="D21" s="2" t="s">
        <v>34</v>
      </c>
      <c r="E21" s="5">
        <v>2007</v>
      </c>
      <c r="F21" s="22" t="s">
        <v>81</v>
      </c>
      <c r="G21" s="24">
        <v>3.3683101851851853E-2</v>
      </c>
      <c r="H21" s="24">
        <v>3.8504976851851849E-2</v>
      </c>
      <c r="I21" s="23">
        <f t="shared" si="0"/>
        <v>4.8218749999999963E-3</v>
      </c>
    </row>
    <row r="22" spans="1:9" ht="18" x14ac:dyDescent="0.25">
      <c r="A22" s="1">
        <v>43</v>
      </c>
      <c r="B22" s="1">
        <v>19</v>
      </c>
      <c r="C22" s="2" t="s">
        <v>39</v>
      </c>
      <c r="D22" s="2" t="s">
        <v>34</v>
      </c>
      <c r="E22" s="4">
        <v>2007</v>
      </c>
      <c r="F22" s="22" t="s">
        <v>103</v>
      </c>
      <c r="G22" s="24">
        <v>4.1667245370370372E-2</v>
      </c>
      <c r="H22" s="24">
        <v>4.6494444444444442E-2</v>
      </c>
      <c r="I22" s="23">
        <f t="shared" si="0"/>
        <v>4.8271990740740706E-3</v>
      </c>
    </row>
    <row r="23" spans="1:9" ht="18" x14ac:dyDescent="0.25">
      <c r="A23" s="1">
        <v>39</v>
      </c>
      <c r="B23" s="1">
        <v>20</v>
      </c>
      <c r="C23" s="2" t="s">
        <v>29</v>
      </c>
      <c r="D23" s="7" t="s">
        <v>4</v>
      </c>
      <c r="E23" s="5">
        <v>2007</v>
      </c>
      <c r="F23" s="22" t="s">
        <v>100</v>
      </c>
      <c r="G23" s="24">
        <v>4.0297800925925928E-2</v>
      </c>
      <c r="H23" s="24">
        <v>4.5156828703703702E-2</v>
      </c>
      <c r="I23" s="23">
        <f t="shared" si="0"/>
        <v>4.8590277777777746E-3</v>
      </c>
    </row>
    <row r="24" spans="1:9" ht="18" x14ac:dyDescent="0.25">
      <c r="A24" s="1">
        <v>50</v>
      </c>
      <c r="B24" s="1">
        <v>21</v>
      </c>
      <c r="C24" s="2" t="s">
        <v>49</v>
      </c>
      <c r="D24" s="2" t="s">
        <v>48</v>
      </c>
      <c r="E24" s="4">
        <v>2008</v>
      </c>
      <c r="F24" s="22" t="s">
        <v>111</v>
      </c>
      <c r="G24" s="24">
        <v>4.4121412037037039E-2</v>
      </c>
      <c r="H24" s="24">
        <v>4.8990740740740744E-2</v>
      </c>
      <c r="I24" s="23">
        <f t="shared" si="0"/>
        <v>4.8693287037037056E-3</v>
      </c>
    </row>
    <row r="25" spans="1:9" ht="18" x14ac:dyDescent="0.25">
      <c r="A25" s="1">
        <v>34</v>
      </c>
      <c r="B25" s="1">
        <v>22</v>
      </c>
      <c r="C25" s="8" t="s">
        <v>65</v>
      </c>
      <c r="D25" s="7" t="s">
        <v>64</v>
      </c>
      <c r="E25" s="9">
        <v>2008</v>
      </c>
      <c r="F25" s="22" t="s">
        <v>95</v>
      </c>
      <c r="G25" s="24">
        <v>3.854282407407407E-2</v>
      </c>
      <c r="H25" s="24">
        <v>4.3430671296296297E-2</v>
      </c>
      <c r="I25" s="23">
        <f t="shared" si="0"/>
        <v>4.8878472222222275E-3</v>
      </c>
    </row>
    <row r="26" spans="1:9" ht="18" x14ac:dyDescent="0.25">
      <c r="A26" s="1">
        <v>53</v>
      </c>
      <c r="B26" s="1">
        <v>23</v>
      </c>
      <c r="C26" s="8" t="s">
        <v>13</v>
      </c>
      <c r="D26" s="7" t="s">
        <v>11</v>
      </c>
      <c r="E26" s="4">
        <v>2008</v>
      </c>
      <c r="F26" s="22" t="s">
        <v>114</v>
      </c>
      <c r="G26" s="24">
        <v>4.5152662037037036E-2</v>
      </c>
      <c r="H26" s="24">
        <v>5.0046180555555556E-2</v>
      </c>
      <c r="I26" s="23">
        <f t="shared" si="0"/>
        <v>4.8935185185185193E-3</v>
      </c>
    </row>
    <row r="27" spans="1:9" ht="18" x14ac:dyDescent="0.25">
      <c r="A27" s="1">
        <v>25</v>
      </c>
      <c r="B27" s="1">
        <v>24</v>
      </c>
      <c r="C27" s="2" t="s">
        <v>14</v>
      </c>
      <c r="D27" s="2" t="s">
        <v>6</v>
      </c>
      <c r="E27" s="5">
        <v>2008</v>
      </c>
      <c r="F27" s="22" t="s">
        <v>86</v>
      </c>
      <c r="G27" s="24">
        <v>3.5416782407407407E-2</v>
      </c>
      <c r="H27" s="24">
        <v>4.0337962962962957E-2</v>
      </c>
      <c r="I27" s="23">
        <f t="shared" si="0"/>
        <v>4.9211805555555502E-3</v>
      </c>
    </row>
    <row r="28" spans="1:9" ht="18" x14ac:dyDescent="0.25">
      <c r="A28" s="1">
        <v>48</v>
      </c>
      <c r="B28" s="1">
        <v>25</v>
      </c>
      <c r="C28" s="2" t="s">
        <v>42</v>
      </c>
      <c r="D28" s="2" t="s">
        <v>34</v>
      </c>
      <c r="E28" s="4">
        <v>2008</v>
      </c>
      <c r="F28" s="22" t="s">
        <v>109</v>
      </c>
      <c r="G28" s="24">
        <v>4.3404166666666667E-2</v>
      </c>
      <c r="H28" s="24">
        <v>4.8337499999999999E-2</v>
      </c>
      <c r="I28" s="23">
        <f t="shared" si="0"/>
        <v>4.9333333333333312E-3</v>
      </c>
    </row>
    <row r="29" spans="1:9" ht="18" x14ac:dyDescent="0.25">
      <c r="A29" s="1">
        <v>60</v>
      </c>
      <c r="B29" s="1">
        <v>26</v>
      </c>
      <c r="C29" s="2" t="s">
        <v>51</v>
      </c>
      <c r="D29" s="2" t="s">
        <v>48</v>
      </c>
      <c r="E29" s="5">
        <v>2008</v>
      </c>
      <c r="F29" s="21" t="s">
        <v>121</v>
      </c>
      <c r="G29" s="24">
        <v>4.7595370370370371E-2</v>
      </c>
      <c r="H29" s="24">
        <v>5.2537037037037035E-2</v>
      </c>
      <c r="I29" s="23">
        <f t="shared" si="0"/>
        <v>4.9416666666666637E-3</v>
      </c>
    </row>
    <row r="30" spans="1:9" ht="18" x14ac:dyDescent="0.25">
      <c r="A30" s="1">
        <v>31</v>
      </c>
      <c r="B30" s="1">
        <v>27</v>
      </c>
      <c r="C30" s="2" t="s">
        <v>15</v>
      </c>
      <c r="D30" s="6" t="s">
        <v>6</v>
      </c>
      <c r="E30" s="5">
        <v>2008</v>
      </c>
      <c r="F30" s="22" t="s">
        <v>92</v>
      </c>
      <c r="G30" s="24">
        <v>3.7500347222222223E-2</v>
      </c>
      <c r="H30" s="24">
        <v>4.2457291666666667E-2</v>
      </c>
      <c r="I30" s="23">
        <f t="shared" si="0"/>
        <v>4.9569444444444444E-3</v>
      </c>
    </row>
    <row r="31" spans="1:9" ht="18" x14ac:dyDescent="0.25">
      <c r="A31" s="1">
        <v>56</v>
      </c>
      <c r="B31" s="1">
        <v>28</v>
      </c>
      <c r="C31" s="2" t="s">
        <v>54</v>
      </c>
      <c r="D31" s="6" t="s">
        <v>52</v>
      </c>
      <c r="E31" s="5">
        <v>2007</v>
      </c>
      <c r="F31" s="22" t="s">
        <v>117</v>
      </c>
      <c r="G31" s="24">
        <v>4.61806712962963E-2</v>
      </c>
      <c r="H31" s="24">
        <v>5.1144791666666668E-2</v>
      </c>
      <c r="I31" s="23">
        <f t="shared" si="0"/>
        <v>4.9641203703703687E-3</v>
      </c>
    </row>
    <row r="32" spans="1:9" ht="18" x14ac:dyDescent="0.25">
      <c r="A32" s="1">
        <v>49</v>
      </c>
      <c r="B32" s="1">
        <v>29</v>
      </c>
      <c r="C32" s="8" t="s">
        <v>66</v>
      </c>
      <c r="D32" s="7" t="s">
        <v>64</v>
      </c>
      <c r="E32" s="9">
        <v>2008</v>
      </c>
      <c r="F32" s="22" t="s">
        <v>110</v>
      </c>
      <c r="G32" s="24">
        <v>4.3748958333333331E-2</v>
      </c>
      <c r="H32" s="24">
        <v>4.8715162037037033E-2</v>
      </c>
      <c r="I32" s="23">
        <f t="shared" si="0"/>
        <v>4.9662037037037018E-3</v>
      </c>
    </row>
    <row r="33" spans="1:9" ht="18" x14ac:dyDescent="0.25">
      <c r="A33" s="1">
        <v>33</v>
      </c>
      <c r="B33" s="1">
        <v>30</v>
      </c>
      <c r="C33" s="2" t="s">
        <v>45</v>
      </c>
      <c r="D33" s="12" t="s">
        <v>34</v>
      </c>
      <c r="E33" s="5">
        <v>2008</v>
      </c>
      <c r="F33" s="22" t="s">
        <v>94</v>
      </c>
      <c r="G33" s="24">
        <v>3.8203703703703705E-2</v>
      </c>
      <c r="H33" s="24">
        <v>4.3183101851851854E-2</v>
      </c>
      <c r="I33" s="23">
        <f t="shared" si="0"/>
        <v>4.9793981481481495E-3</v>
      </c>
    </row>
    <row r="34" spans="1:9" ht="18" x14ac:dyDescent="0.25">
      <c r="A34" s="1">
        <v>47</v>
      </c>
      <c r="B34" s="1">
        <v>31</v>
      </c>
      <c r="C34" s="2" t="s">
        <v>27</v>
      </c>
      <c r="D34" s="6" t="s">
        <v>26</v>
      </c>
      <c r="E34" s="5">
        <v>2007</v>
      </c>
      <c r="F34" s="22" t="s">
        <v>108</v>
      </c>
      <c r="G34" s="24">
        <v>4.3055324074074072E-2</v>
      </c>
      <c r="H34" s="24">
        <v>4.804722222222222E-2</v>
      </c>
      <c r="I34" s="23">
        <f t="shared" si="0"/>
        <v>4.9918981481481481E-3</v>
      </c>
    </row>
    <row r="35" spans="1:9" ht="18" x14ac:dyDescent="0.25">
      <c r="A35" s="1">
        <v>45</v>
      </c>
      <c r="B35" s="1">
        <v>32</v>
      </c>
      <c r="C35" s="2" t="s">
        <v>18</v>
      </c>
      <c r="D35" s="6" t="s">
        <v>16</v>
      </c>
      <c r="E35" s="5">
        <v>2008</v>
      </c>
      <c r="F35" s="22" t="s">
        <v>106</v>
      </c>
      <c r="G35" s="24">
        <v>4.2382638888888893E-2</v>
      </c>
      <c r="H35" s="24">
        <v>4.7401388888888889E-2</v>
      </c>
      <c r="I35" s="23">
        <f t="shared" si="0"/>
        <v>5.0187499999999954E-3</v>
      </c>
    </row>
    <row r="36" spans="1:9" ht="18" x14ac:dyDescent="0.25">
      <c r="A36" s="1">
        <v>46</v>
      </c>
      <c r="B36" s="1">
        <v>33</v>
      </c>
      <c r="C36" s="8" t="s">
        <v>60</v>
      </c>
      <c r="D36" s="7" t="s">
        <v>58</v>
      </c>
      <c r="E36" s="9">
        <v>2007</v>
      </c>
      <c r="F36" s="22" t="s">
        <v>107</v>
      </c>
      <c r="G36" s="24">
        <v>4.2713773148148143E-2</v>
      </c>
      <c r="H36" s="24">
        <v>4.7759606481481483E-2</v>
      </c>
      <c r="I36" s="23">
        <f t="shared" ref="I36:I67" si="1">H36-G36</f>
        <v>5.0458333333333397E-3</v>
      </c>
    </row>
    <row r="37" spans="1:9" ht="18" x14ac:dyDescent="0.25">
      <c r="A37" s="1">
        <v>30</v>
      </c>
      <c r="B37" s="1">
        <v>34</v>
      </c>
      <c r="C37" s="2" t="s">
        <v>44</v>
      </c>
      <c r="D37" s="7" t="s">
        <v>34</v>
      </c>
      <c r="E37" s="5">
        <v>2008</v>
      </c>
      <c r="F37" s="22" t="s">
        <v>91</v>
      </c>
      <c r="G37" s="24">
        <v>3.7162731481481484E-2</v>
      </c>
      <c r="H37" s="24">
        <v>4.2209490740740742E-2</v>
      </c>
      <c r="I37" s="23">
        <f t="shared" si="1"/>
        <v>5.0467592592592578E-3</v>
      </c>
    </row>
    <row r="38" spans="1:9" ht="18" x14ac:dyDescent="0.25">
      <c r="A38" s="1">
        <v>16</v>
      </c>
      <c r="B38" s="1">
        <v>35</v>
      </c>
      <c r="C38" s="2" t="s">
        <v>43</v>
      </c>
      <c r="D38" s="2" t="s">
        <v>34</v>
      </c>
      <c r="E38" s="4">
        <v>2008</v>
      </c>
      <c r="F38" s="22" t="s">
        <v>77</v>
      </c>
      <c r="G38" s="24">
        <v>3.2296759259259261E-2</v>
      </c>
      <c r="H38" s="24">
        <v>3.7345023148148151E-2</v>
      </c>
      <c r="I38" s="23">
        <f t="shared" si="1"/>
        <v>5.0482638888888903E-3</v>
      </c>
    </row>
    <row r="39" spans="1:9" ht="18" x14ac:dyDescent="0.25">
      <c r="A39" s="1">
        <v>55</v>
      </c>
      <c r="B39" s="1">
        <v>36</v>
      </c>
      <c r="C39" s="2" t="s">
        <v>24</v>
      </c>
      <c r="D39" s="7" t="s">
        <v>5</v>
      </c>
      <c r="E39" s="11">
        <v>2008</v>
      </c>
      <c r="F39" s="22" t="s">
        <v>116</v>
      </c>
      <c r="G39" s="24">
        <v>4.5833564814814813E-2</v>
      </c>
      <c r="H39" s="24">
        <v>5.0884837962962962E-2</v>
      </c>
      <c r="I39" s="23">
        <f t="shared" si="1"/>
        <v>5.0512731481481485E-3</v>
      </c>
    </row>
    <row r="40" spans="1:9" ht="18" x14ac:dyDescent="0.25">
      <c r="A40" s="1">
        <v>18</v>
      </c>
      <c r="B40" s="1">
        <v>37</v>
      </c>
      <c r="C40" s="8" t="s">
        <v>62</v>
      </c>
      <c r="D40" s="7" t="s">
        <v>58</v>
      </c>
      <c r="E40" s="9">
        <v>2008</v>
      </c>
      <c r="F40" s="22" t="s">
        <v>79</v>
      </c>
      <c r="G40" s="24">
        <v>3.298726851851852E-2</v>
      </c>
      <c r="H40" s="24">
        <v>3.804178240740741E-2</v>
      </c>
      <c r="I40" s="23">
        <f t="shared" si="1"/>
        <v>5.0545138888888896E-3</v>
      </c>
    </row>
    <row r="41" spans="1:9" ht="18" x14ac:dyDescent="0.25">
      <c r="A41" s="1">
        <v>42</v>
      </c>
      <c r="B41" s="1">
        <v>38</v>
      </c>
      <c r="C41" s="2" t="s">
        <v>33</v>
      </c>
      <c r="D41" s="7" t="s">
        <v>3</v>
      </c>
      <c r="E41" s="5">
        <v>2008</v>
      </c>
      <c r="F41" s="22" t="s">
        <v>102</v>
      </c>
      <c r="G41" s="24">
        <v>4.1320138888888885E-2</v>
      </c>
      <c r="H41" s="24">
        <v>4.6402430555555554E-2</v>
      </c>
      <c r="I41" s="23">
        <f t="shared" si="1"/>
        <v>5.082291666666669E-3</v>
      </c>
    </row>
    <row r="42" spans="1:9" ht="18" x14ac:dyDescent="0.25">
      <c r="A42" s="1">
        <v>52</v>
      </c>
      <c r="B42" s="1">
        <v>39</v>
      </c>
      <c r="C42" s="2" t="s">
        <v>56</v>
      </c>
      <c r="D42" s="7" t="s">
        <v>52</v>
      </c>
      <c r="E42" s="13">
        <v>2008</v>
      </c>
      <c r="F42" s="22" t="s">
        <v>113</v>
      </c>
      <c r="G42" s="24">
        <v>4.4792824074074075E-2</v>
      </c>
      <c r="H42" s="24">
        <v>4.988055555555556E-2</v>
      </c>
      <c r="I42" s="23">
        <f t="shared" si="1"/>
        <v>5.0877314814814847E-3</v>
      </c>
    </row>
    <row r="43" spans="1:9" ht="18" x14ac:dyDescent="0.25">
      <c r="A43" s="1">
        <v>23</v>
      </c>
      <c r="B43" s="1">
        <v>40</v>
      </c>
      <c r="C43" s="2" t="s">
        <v>31</v>
      </c>
      <c r="D43" s="7" t="s">
        <v>3</v>
      </c>
      <c r="E43" s="5">
        <v>2008</v>
      </c>
      <c r="F43" s="22" t="s">
        <v>84</v>
      </c>
      <c r="G43" s="24">
        <v>3.4722222222222224E-2</v>
      </c>
      <c r="H43" s="24">
        <v>3.9811689814814817E-2</v>
      </c>
      <c r="I43" s="23">
        <f t="shared" si="1"/>
        <v>5.0894675925925933E-3</v>
      </c>
    </row>
    <row r="44" spans="1:9" ht="18" x14ac:dyDescent="0.25">
      <c r="A44" s="1">
        <v>12</v>
      </c>
      <c r="B44" s="1">
        <v>41</v>
      </c>
      <c r="C44" s="8" t="s">
        <v>70</v>
      </c>
      <c r="D44" s="7" t="s">
        <v>67</v>
      </c>
      <c r="E44" s="9">
        <v>2008</v>
      </c>
      <c r="F44" s="21" t="s">
        <v>73</v>
      </c>
      <c r="G44" s="24">
        <v>3.0903356481481483E-2</v>
      </c>
      <c r="H44" s="24">
        <v>3.5997453703703705E-2</v>
      </c>
      <c r="I44" s="23">
        <f t="shared" si="1"/>
        <v>5.0940972222222221E-3</v>
      </c>
    </row>
    <row r="45" spans="1:9" ht="18" x14ac:dyDescent="0.25">
      <c r="A45" s="1">
        <v>27</v>
      </c>
      <c r="B45" s="1">
        <v>42</v>
      </c>
      <c r="C45" s="2" t="s">
        <v>30</v>
      </c>
      <c r="D45" s="6" t="s">
        <v>3</v>
      </c>
      <c r="E45" s="5">
        <v>2008</v>
      </c>
      <c r="F45" s="22" t="s">
        <v>88</v>
      </c>
      <c r="G45" s="24">
        <v>3.6121180555555556E-2</v>
      </c>
      <c r="H45" s="24">
        <v>4.1301273148148146E-2</v>
      </c>
      <c r="I45" s="23">
        <f t="shared" si="1"/>
        <v>5.1800925925925903E-3</v>
      </c>
    </row>
    <row r="46" spans="1:9" ht="18" x14ac:dyDescent="0.25">
      <c r="A46" s="1">
        <v>15</v>
      </c>
      <c r="B46" s="1">
        <v>43</v>
      </c>
      <c r="C46" s="2" t="s">
        <v>47</v>
      </c>
      <c r="D46" s="2" t="s">
        <v>34</v>
      </c>
      <c r="E46" s="4">
        <v>2008</v>
      </c>
      <c r="F46" s="22" t="s">
        <v>76</v>
      </c>
      <c r="G46" s="24">
        <v>3.1947106481481483E-2</v>
      </c>
      <c r="H46" s="24">
        <v>3.7176736111111115E-2</v>
      </c>
      <c r="I46" s="23">
        <f t="shared" si="1"/>
        <v>5.2296296296296327E-3</v>
      </c>
    </row>
    <row r="47" spans="1:9" ht="18" x14ac:dyDescent="0.25">
      <c r="A47" s="1">
        <v>54</v>
      </c>
      <c r="B47" s="1">
        <v>44</v>
      </c>
      <c r="C47" s="2" t="s">
        <v>17</v>
      </c>
      <c r="D47" s="2" t="s">
        <v>16</v>
      </c>
      <c r="E47" s="5">
        <v>2008</v>
      </c>
      <c r="F47" s="22" t="s">
        <v>115</v>
      </c>
      <c r="G47" s="24">
        <v>4.5487962962962959E-2</v>
      </c>
      <c r="H47" s="24">
        <v>5.0746874999999997E-2</v>
      </c>
      <c r="I47" s="23">
        <f t="shared" si="1"/>
        <v>5.2589120370370376E-3</v>
      </c>
    </row>
    <row r="48" spans="1:9" ht="18" x14ac:dyDescent="0.25">
      <c r="A48" s="1">
        <v>19</v>
      </c>
      <c r="B48" s="1">
        <v>45</v>
      </c>
      <c r="C48" s="2" t="s">
        <v>46</v>
      </c>
      <c r="D48" s="2" t="s">
        <v>34</v>
      </c>
      <c r="E48" s="4">
        <v>2008</v>
      </c>
      <c r="F48" s="22" t="s">
        <v>80</v>
      </c>
      <c r="G48" s="24">
        <v>3.3334027777777775E-2</v>
      </c>
      <c r="H48" s="24">
        <v>3.8596527777777778E-2</v>
      </c>
      <c r="I48" s="23">
        <f t="shared" si="1"/>
        <v>5.2625000000000033E-3</v>
      </c>
    </row>
    <row r="49" spans="1:9" ht="18" x14ac:dyDescent="0.25">
      <c r="A49" s="1">
        <v>22</v>
      </c>
      <c r="B49" s="1">
        <v>46</v>
      </c>
      <c r="C49" s="8" t="s">
        <v>61</v>
      </c>
      <c r="D49" s="7" t="s">
        <v>58</v>
      </c>
      <c r="E49" s="9">
        <v>2008</v>
      </c>
      <c r="F49" s="22" t="s">
        <v>83</v>
      </c>
      <c r="G49" s="24">
        <v>3.4397569444444442E-2</v>
      </c>
      <c r="H49" s="24">
        <v>3.967222222222222E-2</v>
      </c>
      <c r="I49" s="23">
        <f t="shared" si="1"/>
        <v>5.2746527777777774E-3</v>
      </c>
    </row>
    <row r="50" spans="1:9" ht="18" x14ac:dyDescent="0.25">
      <c r="A50" s="1">
        <v>29</v>
      </c>
      <c r="B50" s="1">
        <v>47</v>
      </c>
      <c r="C50" s="8" t="s">
        <v>59</v>
      </c>
      <c r="D50" s="7" t="s">
        <v>58</v>
      </c>
      <c r="E50" s="9">
        <v>2007</v>
      </c>
      <c r="F50" s="22" t="s">
        <v>90</v>
      </c>
      <c r="G50" s="24">
        <v>3.6809837962962964E-2</v>
      </c>
      <c r="H50" s="24">
        <v>4.2084837962962966E-2</v>
      </c>
      <c r="I50" s="23">
        <f t="shared" si="1"/>
        <v>5.2750000000000019E-3</v>
      </c>
    </row>
    <row r="51" spans="1:9" ht="18" x14ac:dyDescent="0.25">
      <c r="A51" s="1">
        <v>21</v>
      </c>
      <c r="B51" s="1">
        <v>48</v>
      </c>
      <c r="C51" s="2" t="s">
        <v>20</v>
      </c>
      <c r="D51" s="2" t="s">
        <v>19</v>
      </c>
      <c r="E51" s="5">
        <v>2008</v>
      </c>
      <c r="F51" s="22" t="s">
        <v>82</v>
      </c>
      <c r="G51" s="24">
        <v>3.4029050925925924E-2</v>
      </c>
      <c r="H51" s="24">
        <v>3.9334837962962964E-2</v>
      </c>
      <c r="I51" s="23">
        <f t="shared" si="1"/>
        <v>5.3057870370370394E-3</v>
      </c>
    </row>
    <row r="52" spans="1:9" ht="18" x14ac:dyDescent="0.25">
      <c r="A52" s="1">
        <v>63</v>
      </c>
      <c r="B52" s="1">
        <v>49</v>
      </c>
      <c r="C52" s="2" t="s">
        <v>22</v>
      </c>
      <c r="D52" s="10" t="s">
        <v>7</v>
      </c>
      <c r="E52" s="1">
        <v>2008</v>
      </c>
      <c r="F52" s="22" t="s">
        <v>124</v>
      </c>
      <c r="G52" s="24">
        <v>4.8617013888888894E-2</v>
      </c>
      <c r="H52" s="24">
        <v>5.3951157407407406E-2</v>
      </c>
      <c r="I52" s="23">
        <f t="shared" si="1"/>
        <v>5.3341435185185124E-3</v>
      </c>
    </row>
    <row r="53" spans="1:9" ht="18" x14ac:dyDescent="0.25">
      <c r="A53" s="1">
        <v>11</v>
      </c>
      <c r="B53" s="1">
        <v>50</v>
      </c>
      <c r="C53" s="8" t="s">
        <v>12</v>
      </c>
      <c r="D53" s="7" t="s">
        <v>11</v>
      </c>
      <c r="E53" s="4">
        <v>2008</v>
      </c>
      <c r="F53" s="20" t="s">
        <v>126</v>
      </c>
      <c r="G53" s="24">
        <v>3.0558217592592592E-2</v>
      </c>
      <c r="H53" s="24">
        <v>3.5919560185185183E-2</v>
      </c>
      <c r="I53" s="23">
        <f t="shared" si="1"/>
        <v>5.3613425925925912E-3</v>
      </c>
    </row>
    <row r="54" spans="1:9" ht="18" x14ac:dyDescent="0.25">
      <c r="A54" s="1">
        <v>62</v>
      </c>
      <c r="B54" s="1">
        <v>51</v>
      </c>
      <c r="C54" s="2" t="s">
        <v>55</v>
      </c>
      <c r="D54" s="7" t="s">
        <v>52</v>
      </c>
      <c r="E54" s="5">
        <v>2008</v>
      </c>
      <c r="F54" s="22" t="s">
        <v>123</v>
      </c>
      <c r="G54" s="24">
        <v>4.8265277777777775E-2</v>
      </c>
      <c r="H54" s="24">
        <v>5.366736111111111E-2</v>
      </c>
      <c r="I54" s="23">
        <f t="shared" si="1"/>
        <v>5.4020833333333351E-3</v>
      </c>
    </row>
    <row r="55" spans="1:9" ht="18" x14ac:dyDescent="0.25">
      <c r="A55" s="1">
        <v>64</v>
      </c>
      <c r="B55" s="1">
        <v>52</v>
      </c>
      <c r="C55" s="19" t="s">
        <v>69</v>
      </c>
      <c r="D55" s="7" t="s">
        <v>67</v>
      </c>
      <c r="E55" s="9">
        <v>2008</v>
      </c>
      <c r="F55" s="22" t="s">
        <v>125</v>
      </c>
      <c r="G55" s="24">
        <v>4.896886574074074E-2</v>
      </c>
      <c r="H55" s="24">
        <v>5.4381365740740741E-2</v>
      </c>
      <c r="I55" s="23">
        <f t="shared" si="1"/>
        <v>5.4125000000000006E-3</v>
      </c>
    </row>
    <row r="56" spans="1:9" ht="18" x14ac:dyDescent="0.25">
      <c r="A56" s="1">
        <v>17</v>
      </c>
      <c r="B56" s="1">
        <v>53</v>
      </c>
      <c r="C56" s="2" t="s">
        <v>25</v>
      </c>
      <c r="D56" s="7" t="s">
        <v>5</v>
      </c>
      <c r="E56" s="5">
        <v>2008</v>
      </c>
      <c r="F56" s="22" t="s">
        <v>78</v>
      </c>
      <c r="G56" s="24">
        <v>3.26412037037037E-2</v>
      </c>
      <c r="H56" s="24">
        <v>3.8070601851851855E-2</v>
      </c>
      <c r="I56" s="23">
        <f t="shared" si="1"/>
        <v>5.4293981481481554E-3</v>
      </c>
    </row>
    <row r="57" spans="1:9" ht="18" x14ac:dyDescent="0.25">
      <c r="A57" s="1">
        <v>14</v>
      </c>
      <c r="B57" s="1">
        <v>54</v>
      </c>
      <c r="C57" s="2" t="s">
        <v>23</v>
      </c>
      <c r="D57" s="6" t="s">
        <v>5</v>
      </c>
      <c r="E57" s="5">
        <v>2007</v>
      </c>
      <c r="F57" s="22" t="s">
        <v>75</v>
      </c>
      <c r="G57" s="24">
        <v>3.1602893518518513E-2</v>
      </c>
      <c r="H57" s="24">
        <v>3.7052893518518516E-2</v>
      </c>
      <c r="I57" s="23">
        <f t="shared" si="1"/>
        <v>5.4500000000000035E-3</v>
      </c>
    </row>
  </sheetData>
  <sortState xmlns:xlrd2="http://schemas.microsoft.com/office/spreadsheetml/2017/richdata2" ref="A4:I57">
    <sortCondition ref="I4:I57"/>
  </sortState>
  <phoneticPr fontId="6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94B8-3C86-4F49-AF13-1FBA98237C5E}">
  <dimension ref="A1:H57"/>
  <sheetViews>
    <sheetView workbookViewId="0">
      <selection activeCell="K14" sqref="K14"/>
    </sheetView>
  </sheetViews>
  <sheetFormatPr defaultRowHeight="12.75" x14ac:dyDescent="0.2"/>
  <cols>
    <col min="3" max="3" width="35" customWidth="1"/>
    <col min="4" max="4" width="29.85546875" bestFit="1" customWidth="1"/>
    <col min="5" max="5" width="13.5703125" bestFit="1" customWidth="1"/>
    <col min="6" max="7" width="9.140625" bestFit="1" customWidth="1"/>
    <col min="8" max="8" width="14.5703125" bestFit="1" customWidth="1"/>
  </cols>
  <sheetData>
    <row r="1" spans="1:8" ht="18" x14ac:dyDescent="0.25">
      <c r="A1" s="14"/>
      <c r="B1" s="14"/>
      <c r="C1" s="15" t="s">
        <v>131</v>
      </c>
    </row>
    <row r="2" spans="1:8" ht="18" x14ac:dyDescent="0.25">
      <c r="A2" s="15" t="s">
        <v>1</v>
      </c>
      <c r="B2" s="15"/>
      <c r="C2" s="14"/>
      <c r="D2" s="14"/>
      <c r="E2" s="14"/>
    </row>
    <row r="3" spans="1:8" ht="18" x14ac:dyDescent="0.25">
      <c r="A3" s="17" t="s">
        <v>0</v>
      </c>
      <c r="B3" s="17"/>
      <c r="C3" s="18" t="s">
        <v>2</v>
      </c>
      <c r="D3" s="1" t="s">
        <v>134</v>
      </c>
      <c r="E3" s="1" t="s">
        <v>135</v>
      </c>
      <c r="F3" s="17" t="s">
        <v>128</v>
      </c>
      <c r="G3" s="17" t="s">
        <v>129</v>
      </c>
      <c r="H3" s="17" t="s">
        <v>132</v>
      </c>
    </row>
    <row r="4" spans="1:8" ht="18" x14ac:dyDescent="0.25">
      <c r="A4" s="1">
        <v>41</v>
      </c>
      <c r="B4" s="1">
        <v>1</v>
      </c>
      <c r="C4" s="2" t="s">
        <v>41</v>
      </c>
      <c r="D4" s="7" t="s">
        <v>34</v>
      </c>
      <c r="E4" s="5">
        <v>2008</v>
      </c>
      <c r="F4" s="24">
        <v>8.2864351851851842E-2</v>
      </c>
      <c r="G4" s="24">
        <v>8.7429398148148138E-2</v>
      </c>
      <c r="H4" s="23">
        <f t="shared" ref="H4:H35" si="0">G4-F4</f>
        <v>4.5650462962962962E-3</v>
      </c>
    </row>
    <row r="5" spans="1:8" ht="18" x14ac:dyDescent="0.25">
      <c r="A5" s="1">
        <v>51</v>
      </c>
      <c r="B5" s="1">
        <v>2</v>
      </c>
      <c r="C5" s="8" t="s">
        <v>71</v>
      </c>
      <c r="D5" s="7" t="s">
        <v>68</v>
      </c>
      <c r="E5" s="9">
        <v>2007</v>
      </c>
      <c r="F5" s="24">
        <v>8.2864351851851842E-2</v>
      </c>
      <c r="G5" s="24">
        <v>8.7448032407407408E-2</v>
      </c>
      <c r="H5" s="23">
        <f t="shared" si="0"/>
        <v>4.5836805555555665E-3</v>
      </c>
    </row>
    <row r="6" spans="1:8" ht="18" x14ac:dyDescent="0.25">
      <c r="A6" s="1">
        <v>44</v>
      </c>
      <c r="B6" s="1">
        <v>3</v>
      </c>
      <c r="C6" s="2" t="s">
        <v>53</v>
      </c>
      <c r="D6" s="6" t="s">
        <v>52</v>
      </c>
      <c r="E6" s="5">
        <v>2007</v>
      </c>
      <c r="F6" s="24">
        <v>8.4704166666666664E-2</v>
      </c>
      <c r="G6" s="24">
        <v>8.9290972222222223E-2</v>
      </c>
      <c r="H6" s="23">
        <f t="shared" si="0"/>
        <v>4.5868055555555592E-3</v>
      </c>
    </row>
    <row r="7" spans="1:8" ht="18" x14ac:dyDescent="0.25">
      <c r="A7" s="1">
        <v>40</v>
      </c>
      <c r="B7" s="1">
        <v>4</v>
      </c>
      <c r="C7" s="2" t="s">
        <v>40</v>
      </c>
      <c r="D7" s="2" t="s">
        <v>34</v>
      </c>
      <c r="E7" s="4">
        <v>2007</v>
      </c>
      <c r="F7" s="24">
        <v>8.4704166666666664E-2</v>
      </c>
      <c r="G7" s="24">
        <v>8.9300578703703698E-2</v>
      </c>
      <c r="H7" s="23">
        <f t="shared" si="0"/>
        <v>4.5964120370370343E-3</v>
      </c>
    </row>
    <row r="8" spans="1:8" ht="18" x14ac:dyDescent="0.25">
      <c r="A8" s="1">
        <v>38</v>
      </c>
      <c r="B8" s="1">
        <v>5</v>
      </c>
      <c r="C8" s="2" t="s">
        <v>9</v>
      </c>
      <c r="D8" s="2" t="s">
        <v>3</v>
      </c>
      <c r="E8" s="5">
        <v>2007</v>
      </c>
      <c r="F8" s="24">
        <v>8.2864351851851842E-2</v>
      </c>
      <c r="G8" s="24">
        <v>8.746817129629629E-2</v>
      </c>
      <c r="H8" s="23">
        <f t="shared" si="0"/>
        <v>4.6038194444444486E-3</v>
      </c>
    </row>
    <row r="9" spans="1:8" ht="18" x14ac:dyDescent="0.25">
      <c r="A9" s="1">
        <v>36</v>
      </c>
      <c r="B9" s="1">
        <v>6</v>
      </c>
      <c r="C9" s="2" t="s">
        <v>8</v>
      </c>
      <c r="D9" s="3" t="s">
        <v>11</v>
      </c>
      <c r="E9" s="4">
        <v>2007</v>
      </c>
      <c r="F9" s="24">
        <v>8.6103472222222227E-2</v>
      </c>
      <c r="G9" s="24">
        <v>9.0725115740740742E-2</v>
      </c>
      <c r="H9" s="23">
        <f t="shared" si="0"/>
        <v>4.6216435185185145E-3</v>
      </c>
    </row>
    <row r="10" spans="1:8" ht="18" x14ac:dyDescent="0.25">
      <c r="A10" s="1">
        <v>35</v>
      </c>
      <c r="B10" s="1">
        <v>7</v>
      </c>
      <c r="C10" s="8" t="s">
        <v>57</v>
      </c>
      <c r="D10" s="7" t="s">
        <v>58</v>
      </c>
      <c r="E10" s="9">
        <v>2007</v>
      </c>
      <c r="F10" s="24">
        <v>8.6103472222222227E-2</v>
      </c>
      <c r="G10" s="24">
        <v>9.0735185185185196E-2</v>
      </c>
      <c r="H10" s="23">
        <f t="shared" si="0"/>
        <v>4.6317129629629694E-3</v>
      </c>
    </row>
    <row r="11" spans="1:8" ht="18" x14ac:dyDescent="0.25">
      <c r="A11" s="1">
        <v>26</v>
      </c>
      <c r="B11" s="1">
        <v>8</v>
      </c>
      <c r="C11" s="2" t="s">
        <v>21</v>
      </c>
      <c r="D11" s="2" t="s">
        <v>7</v>
      </c>
      <c r="E11" s="5">
        <v>2007</v>
      </c>
      <c r="F11" s="24">
        <v>8.6103472222222227E-2</v>
      </c>
      <c r="G11" s="24">
        <v>9.0748032407407406E-2</v>
      </c>
      <c r="H11" s="23">
        <f t="shared" si="0"/>
        <v>4.6445601851851787E-3</v>
      </c>
    </row>
    <row r="12" spans="1:8" ht="18" x14ac:dyDescent="0.25">
      <c r="A12" s="1">
        <v>32</v>
      </c>
      <c r="B12" s="1">
        <v>9</v>
      </c>
      <c r="C12" s="2" t="s">
        <v>72</v>
      </c>
      <c r="D12" s="7" t="s">
        <v>3</v>
      </c>
      <c r="E12" s="5">
        <v>2008</v>
      </c>
      <c r="F12" s="24">
        <v>8.7656712962962957E-2</v>
      </c>
      <c r="G12" s="24">
        <v>9.230763888888889E-2</v>
      </c>
      <c r="H12" s="23">
        <f t="shared" si="0"/>
        <v>4.6509259259259333E-3</v>
      </c>
    </row>
    <row r="13" spans="1:8" ht="18" x14ac:dyDescent="0.25">
      <c r="A13" s="1">
        <v>57</v>
      </c>
      <c r="B13" s="1">
        <v>10</v>
      </c>
      <c r="C13" s="2" t="s">
        <v>36</v>
      </c>
      <c r="D13" s="6" t="s">
        <v>34</v>
      </c>
      <c r="E13" s="5">
        <v>2007</v>
      </c>
      <c r="F13" s="24">
        <v>8.6103472222222227E-2</v>
      </c>
      <c r="G13" s="24">
        <v>9.0765046296296295E-2</v>
      </c>
      <c r="H13" s="23">
        <f t="shared" si="0"/>
        <v>4.661574074074068E-3</v>
      </c>
    </row>
    <row r="14" spans="1:8" ht="18" x14ac:dyDescent="0.25">
      <c r="A14" s="1">
        <v>37</v>
      </c>
      <c r="B14" s="1">
        <v>11</v>
      </c>
      <c r="C14" s="2" t="s">
        <v>37</v>
      </c>
      <c r="D14" s="7" t="s">
        <v>34</v>
      </c>
      <c r="E14" s="5">
        <v>2007</v>
      </c>
      <c r="F14" s="24">
        <v>8.4704166666666664E-2</v>
      </c>
      <c r="G14" s="24">
        <v>8.9370601851851847E-2</v>
      </c>
      <c r="H14" s="23">
        <f t="shared" si="0"/>
        <v>4.6664351851851832E-3</v>
      </c>
    </row>
    <row r="15" spans="1:8" ht="18" x14ac:dyDescent="0.25">
      <c r="A15" s="1">
        <v>20</v>
      </c>
      <c r="B15" s="1">
        <v>12</v>
      </c>
      <c r="C15" s="2" t="s">
        <v>38</v>
      </c>
      <c r="D15" s="2" t="s">
        <v>34</v>
      </c>
      <c r="E15" s="5">
        <v>2007</v>
      </c>
      <c r="F15" s="24">
        <v>8.9070486111111111E-2</v>
      </c>
      <c r="G15" s="24">
        <v>9.3739351851851851E-2</v>
      </c>
      <c r="H15" s="23">
        <f t="shared" si="0"/>
        <v>4.6688657407407408E-3</v>
      </c>
    </row>
    <row r="16" spans="1:8" ht="18" x14ac:dyDescent="0.25">
      <c r="A16" s="1">
        <v>61</v>
      </c>
      <c r="B16" s="1">
        <v>13</v>
      </c>
      <c r="C16" s="2" t="s">
        <v>35</v>
      </c>
      <c r="D16" s="7" t="s">
        <v>34</v>
      </c>
      <c r="E16" s="5">
        <v>2007</v>
      </c>
      <c r="F16" s="24">
        <v>8.7656712962962957E-2</v>
      </c>
      <c r="G16" s="24">
        <v>9.2326273148148147E-2</v>
      </c>
      <c r="H16" s="23">
        <f t="shared" si="0"/>
        <v>4.6695601851851898E-3</v>
      </c>
    </row>
    <row r="17" spans="1:8" ht="18" x14ac:dyDescent="0.25">
      <c r="A17" s="1">
        <v>59</v>
      </c>
      <c r="B17" s="1">
        <v>14</v>
      </c>
      <c r="C17" s="2" t="s">
        <v>50</v>
      </c>
      <c r="D17" s="6" t="s">
        <v>48</v>
      </c>
      <c r="E17" s="5">
        <v>2008</v>
      </c>
      <c r="F17" s="24">
        <v>8.4704166666666664E-2</v>
      </c>
      <c r="G17" s="24">
        <v>8.9376157407407411E-2</v>
      </c>
      <c r="H17" s="23">
        <f t="shared" si="0"/>
        <v>4.6719907407407474E-3</v>
      </c>
    </row>
    <row r="18" spans="1:8" ht="18" x14ac:dyDescent="0.25">
      <c r="A18" s="1">
        <v>13</v>
      </c>
      <c r="B18" s="1">
        <v>15</v>
      </c>
      <c r="C18" s="2" t="s">
        <v>28</v>
      </c>
      <c r="D18" s="7" t="s">
        <v>4</v>
      </c>
      <c r="E18" s="5">
        <v>2007</v>
      </c>
      <c r="F18" s="24">
        <v>8.7656712962962957E-2</v>
      </c>
      <c r="G18" s="24">
        <v>9.233206018518518E-2</v>
      </c>
      <c r="H18" s="23">
        <f t="shared" si="0"/>
        <v>4.6753472222222231E-3</v>
      </c>
    </row>
    <row r="19" spans="1:8" ht="18" x14ac:dyDescent="0.25">
      <c r="A19" s="1">
        <v>24</v>
      </c>
      <c r="B19" s="1">
        <v>16</v>
      </c>
      <c r="C19" s="8" t="s">
        <v>63</v>
      </c>
      <c r="D19" s="7" t="s">
        <v>64</v>
      </c>
      <c r="E19" s="9">
        <v>2008</v>
      </c>
      <c r="F19" s="24">
        <v>8.9070486111111111E-2</v>
      </c>
      <c r="G19" s="24">
        <v>9.3769791666666671E-2</v>
      </c>
      <c r="H19" s="23">
        <f t="shared" si="0"/>
        <v>4.6993055555555607E-3</v>
      </c>
    </row>
    <row r="20" spans="1:8" ht="18" x14ac:dyDescent="0.25">
      <c r="A20" s="1">
        <v>25</v>
      </c>
      <c r="B20" s="1">
        <v>17</v>
      </c>
      <c r="C20" s="2" t="s">
        <v>14</v>
      </c>
      <c r="D20" s="2" t="s">
        <v>6</v>
      </c>
      <c r="E20" s="5">
        <v>2008</v>
      </c>
      <c r="F20" s="24">
        <v>9.0227430555555557E-2</v>
      </c>
      <c r="G20" s="24">
        <v>9.4927083333333342E-2</v>
      </c>
      <c r="H20" s="23">
        <f t="shared" si="0"/>
        <v>4.6996527777777852E-3</v>
      </c>
    </row>
    <row r="21" spans="1:8" ht="18" x14ac:dyDescent="0.25">
      <c r="A21" s="1">
        <v>28</v>
      </c>
      <c r="B21" s="1">
        <v>18</v>
      </c>
      <c r="C21" s="8" t="s">
        <v>10</v>
      </c>
      <c r="D21" s="7" t="s">
        <v>67</v>
      </c>
      <c r="E21" s="9">
        <v>2007</v>
      </c>
      <c r="F21" s="24">
        <v>8.2864351851851842E-2</v>
      </c>
      <c r="G21" s="24">
        <v>8.7567824074074069E-2</v>
      </c>
      <c r="H21" s="23">
        <f t="shared" si="0"/>
        <v>4.7034722222222269E-3</v>
      </c>
    </row>
    <row r="22" spans="1:8" ht="18" x14ac:dyDescent="0.25">
      <c r="A22" s="1">
        <v>50</v>
      </c>
      <c r="B22" s="1">
        <v>19</v>
      </c>
      <c r="C22" s="2" t="s">
        <v>49</v>
      </c>
      <c r="D22" s="2" t="s">
        <v>48</v>
      </c>
      <c r="E22" s="4">
        <v>2008</v>
      </c>
      <c r="F22" s="24">
        <v>9.0227430555555557E-2</v>
      </c>
      <c r="G22" s="24">
        <v>9.493240740740741E-2</v>
      </c>
      <c r="H22" s="23">
        <f t="shared" si="0"/>
        <v>4.7049768518518525E-3</v>
      </c>
    </row>
    <row r="23" spans="1:8" ht="18" x14ac:dyDescent="0.25">
      <c r="A23" s="1">
        <v>39</v>
      </c>
      <c r="B23" s="1">
        <v>20</v>
      </c>
      <c r="C23" s="2" t="s">
        <v>29</v>
      </c>
      <c r="D23" s="7" t="s">
        <v>4</v>
      </c>
      <c r="E23" s="5">
        <v>2007</v>
      </c>
      <c r="F23" s="24">
        <v>8.9070486111111111E-2</v>
      </c>
      <c r="G23" s="24">
        <v>9.3810185185185177E-2</v>
      </c>
      <c r="H23" s="23">
        <f t="shared" si="0"/>
        <v>4.7396990740740663E-3</v>
      </c>
    </row>
    <row r="24" spans="1:8" ht="18" x14ac:dyDescent="0.25">
      <c r="A24" s="1">
        <v>48</v>
      </c>
      <c r="B24" s="1">
        <v>21</v>
      </c>
      <c r="C24" s="2" t="s">
        <v>42</v>
      </c>
      <c r="D24" s="2" t="s">
        <v>34</v>
      </c>
      <c r="E24" s="4">
        <v>2008</v>
      </c>
      <c r="F24" s="24">
        <v>9.1723958333333327E-2</v>
      </c>
      <c r="G24" s="24">
        <v>9.6489004629629629E-2</v>
      </c>
      <c r="H24" s="23">
        <f t="shared" si="0"/>
        <v>4.7650462962963019E-3</v>
      </c>
    </row>
    <row r="25" spans="1:8" ht="18" x14ac:dyDescent="0.25">
      <c r="A25" s="1">
        <v>58</v>
      </c>
      <c r="B25" s="1">
        <v>22</v>
      </c>
      <c r="C25" s="2" t="s">
        <v>32</v>
      </c>
      <c r="D25" s="12" t="s">
        <v>3</v>
      </c>
      <c r="E25" s="5">
        <v>2008</v>
      </c>
      <c r="F25" s="24">
        <v>8.7656712962962957E-2</v>
      </c>
      <c r="G25" s="24">
        <v>9.2427199074074068E-2</v>
      </c>
      <c r="H25" s="23">
        <f t="shared" si="0"/>
        <v>4.7704861111111108E-3</v>
      </c>
    </row>
    <row r="26" spans="1:8" ht="18" x14ac:dyDescent="0.25">
      <c r="A26" s="1">
        <v>33</v>
      </c>
      <c r="B26" s="1">
        <v>23</v>
      </c>
      <c r="C26" s="2" t="s">
        <v>45</v>
      </c>
      <c r="D26" s="12" t="s">
        <v>34</v>
      </c>
      <c r="E26" s="5">
        <v>2008</v>
      </c>
      <c r="F26" s="24">
        <v>9.3201736111111114E-2</v>
      </c>
      <c r="G26" s="24">
        <v>9.7974652777777782E-2</v>
      </c>
      <c r="H26" s="23">
        <f t="shared" si="0"/>
        <v>4.7729166666666684E-3</v>
      </c>
    </row>
    <row r="27" spans="1:8" ht="18" x14ac:dyDescent="0.25">
      <c r="A27" s="1">
        <v>34</v>
      </c>
      <c r="B27" s="1">
        <v>24</v>
      </c>
      <c r="C27" s="8" t="s">
        <v>65</v>
      </c>
      <c r="D27" s="7" t="s">
        <v>64</v>
      </c>
      <c r="E27" s="9">
        <v>2008</v>
      </c>
      <c r="F27" s="24">
        <v>9.0227430555555557E-2</v>
      </c>
      <c r="G27" s="24">
        <v>9.5022222222222216E-2</v>
      </c>
      <c r="H27" s="23">
        <f t="shared" si="0"/>
        <v>4.794791666666659E-3</v>
      </c>
    </row>
    <row r="28" spans="1:8" ht="18" x14ac:dyDescent="0.25">
      <c r="A28" s="1">
        <v>43</v>
      </c>
      <c r="B28" s="1">
        <v>25</v>
      </c>
      <c r="C28" s="2" t="s">
        <v>39</v>
      </c>
      <c r="D28" s="2" t="s">
        <v>34</v>
      </c>
      <c r="E28" s="4">
        <v>2007</v>
      </c>
      <c r="F28" s="24">
        <v>8.9070486111111111E-2</v>
      </c>
      <c r="G28" s="24">
        <v>9.3878240740740734E-2</v>
      </c>
      <c r="H28" s="23">
        <f t="shared" si="0"/>
        <v>4.8077546296296236E-3</v>
      </c>
    </row>
    <row r="29" spans="1:8" ht="18" x14ac:dyDescent="0.25">
      <c r="A29" s="1">
        <v>60</v>
      </c>
      <c r="B29" s="1">
        <v>26</v>
      </c>
      <c r="C29" s="2" t="s">
        <v>51</v>
      </c>
      <c r="D29" s="2" t="s">
        <v>48</v>
      </c>
      <c r="E29" s="5">
        <v>2008</v>
      </c>
      <c r="F29" s="24">
        <v>9.1723958333333327E-2</v>
      </c>
      <c r="G29" s="24">
        <v>9.6548842592592596E-2</v>
      </c>
      <c r="H29" s="23">
        <f t="shared" si="0"/>
        <v>4.8248842592592683E-3</v>
      </c>
    </row>
    <row r="30" spans="1:8" ht="18" x14ac:dyDescent="0.25">
      <c r="A30" s="1">
        <v>30</v>
      </c>
      <c r="B30" s="1">
        <v>27</v>
      </c>
      <c r="C30" s="2" t="s">
        <v>44</v>
      </c>
      <c r="D30" s="7" t="s">
        <v>34</v>
      </c>
      <c r="E30" s="5">
        <v>2008</v>
      </c>
      <c r="F30" s="24">
        <v>9.4443402777777782E-2</v>
      </c>
      <c r="G30" s="24">
        <v>9.9283333333333335E-2</v>
      </c>
      <c r="H30" s="23">
        <f t="shared" si="0"/>
        <v>4.8399305555555522E-3</v>
      </c>
    </row>
    <row r="31" spans="1:8" ht="18" x14ac:dyDescent="0.25">
      <c r="A31" s="1">
        <v>56</v>
      </c>
      <c r="B31" s="1">
        <v>28</v>
      </c>
      <c r="C31" s="2" t="s">
        <v>54</v>
      </c>
      <c r="D31" s="6" t="s">
        <v>52</v>
      </c>
      <c r="E31" s="5">
        <v>2007</v>
      </c>
      <c r="F31" s="24">
        <v>9.1723958333333327E-2</v>
      </c>
      <c r="G31" s="24">
        <v>9.6568402777777784E-2</v>
      </c>
      <c r="H31" s="23">
        <f t="shared" si="0"/>
        <v>4.8444444444444568E-3</v>
      </c>
    </row>
    <row r="32" spans="1:8" ht="18" x14ac:dyDescent="0.25">
      <c r="A32" s="1">
        <v>16</v>
      </c>
      <c r="B32" s="1">
        <v>29</v>
      </c>
      <c r="C32" s="2" t="s">
        <v>43</v>
      </c>
      <c r="D32" s="2" t="s">
        <v>34</v>
      </c>
      <c r="E32" s="4">
        <v>2008</v>
      </c>
      <c r="F32" s="24">
        <v>9.4443402777777782E-2</v>
      </c>
      <c r="G32" s="24">
        <v>9.9298263888888905E-2</v>
      </c>
      <c r="H32" s="23">
        <f t="shared" si="0"/>
        <v>4.8548611111111223E-3</v>
      </c>
    </row>
    <row r="33" spans="1:8" ht="18" x14ac:dyDescent="0.25">
      <c r="A33" s="1">
        <v>18</v>
      </c>
      <c r="B33" s="1">
        <v>30</v>
      </c>
      <c r="C33" s="8" t="s">
        <v>62</v>
      </c>
      <c r="D33" s="7" t="s">
        <v>58</v>
      </c>
      <c r="E33" s="9">
        <v>2008</v>
      </c>
      <c r="F33" s="24">
        <v>9.5878125000000008E-2</v>
      </c>
      <c r="G33" s="24">
        <v>0.10073645833333332</v>
      </c>
      <c r="H33" s="23">
        <f t="shared" si="0"/>
        <v>4.8583333333333117E-3</v>
      </c>
    </row>
    <row r="34" spans="1:8" ht="18" x14ac:dyDescent="0.25">
      <c r="A34" s="1">
        <v>47</v>
      </c>
      <c r="B34" s="1">
        <v>31</v>
      </c>
      <c r="C34" s="2" t="s">
        <v>27</v>
      </c>
      <c r="D34" s="6" t="s">
        <v>26</v>
      </c>
      <c r="E34" s="5">
        <v>2007</v>
      </c>
      <c r="F34" s="24">
        <v>9.3201736111111114E-2</v>
      </c>
      <c r="G34" s="24">
        <v>9.8071759259259261E-2</v>
      </c>
      <c r="H34" s="23">
        <f t="shared" si="0"/>
        <v>4.8700231481481476E-3</v>
      </c>
    </row>
    <row r="35" spans="1:8" ht="18" x14ac:dyDescent="0.25">
      <c r="A35" s="1">
        <v>53</v>
      </c>
      <c r="B35" s="1">
        <v>32</v>
      </c>
      <c r="C35" s="8" t="s">
        <v>13</v>
      </c>
      <c r="D35" s="7" t="s">
        <v>11</v>
      </c>
      <c r="E35" s="4">
        <v>2008</v>
      </c>
      <c r="F35" s="24">
        <v>9.0227430555555557E-2</v>
      </c>
      <c r="G35" s="24">
        <v>9.5099421296296296E-2</v>
      </c>
      <c r="H35" s="23">
        <f t="shared" si="0"/>
        <v>4.8719907407407392E-3</v>
      </c>
    </row>
    <row r="36" spans="1:8" ht="18" x14ac:dyDescent="0.25">
      <c r="A36" s="1">
        <v>31</v>
      </c>
      <c r="B36" s="1">
        <v>33</v>
      </c>
      <c r="C36" s="2" t="s">
        <v>15</v>
      </c>
      <c r="D36" s="6" t="s">
        <v>6</v>
      </c>
      <c r="E36" s="5">
        <v>2008</v>
      </c>
      <c r="F36" s="24">
        <v>9.1723958333333327E-2</v>
      </c>
      <c r="G36" s="24">
        <v>9.6615740740740738E-2</v>
      </c>
      <c r="H36" s="23">
        <f t="shared" ref="H36:H67" si="1">G36-F36</f>
        <v>4.8917824074074107E-3</v>
      </c>
    </row>
    <row r="37" spans="1:8" ht="18" x14ac:dyDescent="0.25">
      <c r="A37" s="1">
        <v>45</v>
      </c>
      <c r="B37" s="1">
        <v>34</v>
      </c>
      <c r="C37" s="2" t="s">
        <v>18</v>
      </c>
      <c r="D37" s="6" t="s">
        <v>16</v>
      </c>
      <c r="E37" s="5">
        <v>2008</v>
      </c>
      <c r="F37" s="24">
        <v>9.3201736111111114E-2</v>
      </c>
      <c r="G37" s="24">
        <v>9.8095486111111116E-2</v>
      </c>
      <c r="H37" s="23">
        <f t="shared" si="1"/>
        <v>4.8937500000000023E-3</v>
      </c>
    </row>
    <row r="38" spans="1:8" ht="18" x14ac:dyDescent="0.25">
      <c r="A38" s="1">
        <v>49</v>
      </c>
      <c r="B38" s="1">
        <v>35</v>
      </c>
      <c r="C38" s="8" t="s">
        <v>66</v>
      </c>
      <c r="D38" s="7" t="s">
        <v>64</v>
      </c>
      <c r="E38" s="9">
        <v>2008</v>
      </c>
      <c r="F38" s="24">
        <v>9.3201736111111114E-2</v>
      </c>
      <c r="G38" s="24">
        <v>9.8101157407407408E-2</v>
      </c>
      <c r="H38" s="23">
        <f t="shared" si="1"/>
        <v>4.8994212962962941E-3</v>
      </c>
    </row>
    <row r="39" spans="1:8" ht="18" x14ac:dyDescent="0.25">
      <c r="A39" s="1">
        <v>55</v>
      </c>
      <c r="B39" s="1">
        <v>36</v>
      </c>
      <c r="C39" s="2" t="s">
        <v>24</v>
      </c>
      <c r="D39" s="7" t="s">
        <v>5</v>
      </c>
      <c r="E39" s="11">
        <v>2008</v>
      </c>
      <c r="F39" s="24">
        <v>9.4443402777777782E-2</v>
      </c>
      <c r="G39" s="24">
        <v>9.9351504629629619E-2</v>
      </c>
      <c r="H39" s="23">
        <f t="shared" si="1"/>
        <v>4.9081018518518371E-3</v>
      </c>
    </row>
    <row r="40" spans="1:8" ht="18" x14ac:dyDescent="0.25">
      <c r="A40" s="1">
        <v>12</v>
      </c>
      <c r="B40" s="1">
        <v>37</v>
      </c>
      <c r="C40" s="8" t="s">
        <v>70</v>
      </c>
      <c r="D40" s="7" t="s">
        <v>67</v>
      </c>
      <c r="E40" s="9">
        <v>2008</v>
      </c>
      <c r="F40" s="24">
        <v>9.7329282407407403E-2</v>
      </c>
      <c r="G40" s="24">
        <v>0.10225937499999999</v>
      </c>
      <c r="H40" s="23">
        <f t="shared" si="1"/>
        <v>4.9300925925925831E-3</v>
      </c>
    </row>
    <row r="41" spans="1:8" ht="18" x14ac:dyDescent="0.25">
      <c r="A41" s="1">
        <v>19</v>
      </c>
      <c r="B41" s="1">
        <v>38</v>
      </c>
      <c r="C41" s="2" t="s">
        <v>46</v>
      </c>
      <c r="D41" s="2" t="s">
        <v>34</v>
      </c>
      <c r="E41" s="4">
        <v>2008</v>
      </c>
      <c r="F41" s="24">
        <v>9.8822916666666663E-2</v>
      </c>
      <c r="G41" s="24">
        <v>0.10381030092592591</v>
      </c>
      <c r="H41" s="23">
        <f t="shared" si="1"/>
        <v>4.9873842592592504E-3</v>
      </c>
    </row>
    <row r="42" spans="1:8" ht="18" x14ac:dyDescent="0.25">
      <c r="A42" s="1">
        <v>52</v>
      </c>
      <c r="B42" s="1">
        <v>39</v>
      </c>
      <c r="C42" s="2" t="s">
        <v>56</v>
      </c>
      <c r="D42" s="7" t="s">
        <v>52</v>
      </c>
      <c r="E42" s="13">
        <v>2008</v>
      </c>
      <c r="F42" s="24">
        <v>9.5878125000000008E-2</v>
      </c>
      <c r="G42" s="24">
        <v>0.10087893518518519</v>
      </c>
      <c r="H42" s="23">
        <f t="shared" si="1"/>
        <v>5.0008101851851811E-3</v>
      </c>
    </row>
    <row r="43" spans="1:8" ht="18" x14ac:dyDescent="0.25">
      <c r="A43" s="1">
        <v>23</v>
      </c>
      <c r="B43" s="1">
        <v>40</v>
      </c>
      <c r="C43" s="2" t="s">
        <v>31</v>
      </c>
      <c r="D43" s="7" t="s">
        <v>3</v>
      </c>
      <c r="E43" s="5">
        <v>2008</v>
      </c>
      <c r="F43" s="24">
        <v>9.5878125000000008E-2</v>
      </c>
      <c r="G43" s="24">
        <v>0.10089722222222222</v>
      </c>
      <c r="H43" s="23">
        <f t="shared" si="1"/>
        <v>5.019097222222213E-3</v>
      </c>
    </row>
    <row r="44" spans="1:8" ht="18" x14ac:dyDescent="0.25">
      <c r="A44" s="1">
        <v>27</v>
      </c>
      <c r="B44" s="1">
        <v>41</v>
      </c>
      <c r="C44" s="2" t="s">
        <v>30</v>
      </c>
      <c r="D44" s="6" t="s">
        <v>3</v>
      </c>
      <c r="E44" s="5">
        <v>2008</v>
      </c>
      <c r="F44" s="24">
        <v>9.7329282407407403E-2</v>
      </c>
      <c r="G44" s="24">
        <v>0.10235694444444443</v>
      </c>
      <c r="H44" s="23">
        <f t="shared" si="1"/>
        <v>5.0276620370370284E-3</v>
      </c>
    </row>
    <row r="45" spans="1:8" ht="18" x14ac:dyDescent="0.25">
      <c r="A45" s="1">
        <v>21</v>
      </c>
      <c r="B45" s="1">
        <v>42</v>
      </c>
      <c r="C45" s="2" t="s">
        <v>20</v>
      </c>
      <c r="D45" s="2" t="s">
        <v>19</v>
      </c>
      <c r="E45" s="5">
        <v>2008</v>
      </c>
      <c r="F45" s="24">
        <v>9.8822916666666663E-2</v>
      </c>
      <c r="G45" s="24">
        <v>0.1038704861111111</v>
      </c>
      <c r="H45" s="23">
        <f t="shared" si="1"/>
        <v>5.0475694444444413E-3</v>
      </c>
    </row>
    <row r="46" spans="1:8" ht="18" x14ac:dyDescent="0.25">
      <c r="A46" s="1">
        <v>15</v>
      </c>
      <c r="B46" s="1">
        <v>43</v>
      </c>
      <c r="C46" s="2" t="s">
        <v>47</v>
      </c>
      <c r="D46" s="2" t="s">
        <v>34</v>
      </c>
      <c r="E46" s="4">
        <v>2008</v>
      </c>
      <c r="F46" s="24">
        <v>9.7329282407407403E-2</v>
      </c>
      <c r="G46" s="24">
        <v>0.10242175925925925</v>
      </c>
      <c r="H46" s="23">
        <f t="shared" si="1"/>
        <v>5.0924768518518515E-3</v>
      </c>
    </row>
    <row r="47" spans="1:8" ht="18" x14ac:dyDescent="0.25">
      <c r="A47" s="1">
        <v>46</v>
      </c>
      <c r="B47" s="1">
        <v>44</v>
      </c>
      <c r="C47" s="8" t="s">
        <v>60</v>
      </c>
      <c r="D47" s="7" t="s">
        <v>58</v>
      </c>
      <c r="E47" s="9">
        <v>2007</v>
      </c>
      <c r="F47" s="24">
        <v>9.4443402777777782E-2</v>
      </c>
      <c r="G47" s="24">
        <v>9.9563657407407399E-2</v>
      </c>
      <c r="H47" s="23">
        <f t="shared" si="1"/>
        <v>5.120254629629617E-3</v>
      </c>
    </row>
    <row r="48" spans="1:8" ht="18" x14ac:dyDescent="0.25">
      <c r="A48" s="1">
        <v>42</v>
      </c>
      <c r="B48" s="1">
        <v>45</v>
      </c>
      <c r="C48" s="2" t="s">
        <v>33</v>
      </c>
      <c r="D48" s="7" t="s">
        <v>3</v>
      </c>
      <c r="E48" s="5">
        <v>2008</v>
      </c>
      <c r="F48" s="24">
        <v>9.5878125000000008E-2</v>
      </c>
      <c r="G48" s="24">
        <v>0.10100324074074074</v>
      </c>
      <c r="H48" s="23">
        <f t="shared" si="1"/>
        <v>5.1251157407407322E-3</v>
      </c>
    </row>
    <row r="49" spans="1:8" ht="18" x14ac:dyDescent="0.25">
      <c r="A49" s="1">
        <v>54</v>
      </c>
      <c r="B49" s="1">
        <v>46</v>
      </c>
      <c r="C49" s="2" t="s">
        <v>17</v>
      </c>
      <c r="D49" s="2" t="s">
        <v>16</v>
      </c>
      <c r="E49" s="5">
        <v>2008</v>
      </c>
      <c r="F49" s="24">
        <v>9.7329282407407403E-2</v>
      </c>
      <c r="G49" s="24">
        <v>0.10245833333333333</v>
      </c>
      <c r="H49" s="23">
        <f t="shared" si="1"/>
        <v>5.1290509259259293E-3</v>
      </c>
    </row>
    <row r="50" spans="1:8" ht="18" x14ac:dyDescent="0.25">
      <c r="A50" s="1">
        <v>14</v>
      </c>
      <c r="B50" s="1">
        <v>47</v>
      </c>
      <c r="C50" s="2" t="s">
        <v>23</v>
      </c>
      <c r="D50" s="6" t="s">
        <v>5</v>
      </c>
      <c r="E50" s="5">
        <v>2007</v>
      </c>
      <c r="F50" s="24">
        <v>0.10433541666666667</v>
      </c>
      <c r="G50" s="24">
        <v>0.10949664351851852</v>
      </c>
      <c r="H50" s="23">
        <f t="shared" si="1"/>
        <v>5.1612268518518578E-3</v>
      </c>
    </row>
    <row r="51" spans="1:8" ht="18" x14ac:dyDescent="0.25">
      <c r="A51" s="1">
        <v>17</v>
      </c>
      <c r="B51" s="1">
        <v>48</v>
      </c>
      <c r="C51" s="2" t="s">
        <v>25</v>
      </c>
      <c r="D51" s="7" t="s">
        <v>5</v>
      </c>
      <c r="E51" s="5">
        <v>2008</v>
      </c>
      <c r="F51" s="24">
        <v>0.10433541666666667</v>
      </c>
      <c r="G51" s="24">
        <v>0.10951203703703703</v>
      </c>
      <c r="H51" s="23">
        <f t="shared" si="1"/>
        <v>5.1766203703703662E-3</v>
      </c>
    </row>
    <row r="52" spans="1:8" ht="18" x14ac:dyDescent="0.25">
      <c r="A52" s="1">
        <v>29</v>
      </c>
      <c r="B52" s="1">
        <v>49</v>
      </c>
      <c r="C52" s="8" t="s">
        <v>59</v>
      </c>
      <c r="D52" s="7" t="s">
        <v>58</v>
      </c>
      <c r="E52" s="9">
        <v>2007</v>
      </c>
      <c r="F52" s="24">
        <v>9.8822916666666663E-2</v>
      </c>
      <c r="G52" s="24">
        <v>0.10404502314814815</v>
      </c>
      <c r="H52" s="23">
        <f t="shared" si="1"/>
        <v>5.2221064814814838E-3</v>
      </c>
    </row>
    <row r="53" spans="1:8" ht="18" x14ac:dyDescent="0.25">
      <c r="A53" s="1">
        <v>22</v>
      </c>
      <c r="B53" s="1">
        <v>50</v>
      </c>
      <c r="C53" s="8" t="s">
        <v>61</v>
      </c>
      <c r="D53" s="7" t="s">
        <v>58</v>
      </c>
      <c r="E53" s="9">
        <v>2008</v>
      </c>
      <c r="F53" s="24">
        <v>9.8822916666666663E-2</v>
      </c>
      <c r="G53" s="24">
        <v>0.10406793981481481</v>
      </c>
      <c r="H53" s="23">
        <f t="shared" si="1"/>
        <v>5.245023148148148E-3</v>
      </c>
    </row>
    <row r="54" spans="1:8" ht="18" x14ac:dyDescent="0.25">
      <c r="A54" s="1">
        <v>62</v>
      </c>
      <c r="B54" s="1">
        <v>51</v>
      </c>
      <c r="C54" s="2" t="s">
        <v>55</v>
      </c>
      <c r="D54" s="7" t="s">
        <v>52</v>
      </c>
      <c r="E54" s="5">
        <v>2008</v>
      </c>
      <c r="F54" s="24">
        <v>0.10303206018518518</v>
      </c>
      <c r="G54" s="24">
        <v>0.10831122685185185</v>
      </c>
      <c r="H54" s="23">
        <f t="shared" si="1"/>
        <v>5.2791666666666681E-3</v>
      </c>
    </row>
    <row r="55" spans="1:8" ht="18" x14ac:dyDescent="0.25">
      <c r="A55" s="1">
        <v>64</v>
      </c>
      <c r="B55" s="1">
        <v>52</v>
      </c>
      <c r="C55" s="19" t="s">
        <v>69</v>
      </c>
      <c r="D55" s="7" t="s">
        <v>67</v>
      </c>
      <c r="E55" s="9">
        <v>2008</v>
      </c>
      <c r="F55" s="24">
        <v>0.10433541666666667</v>
      </c>
      <c r="G55" s="24">
        <v>0.10972013888888889</v>
      </c>
      <c r="H55" s="23">
        <f t="shared" si="1"/>
        <v>5.3847222222222213E-3</v>
      </c>
    </row>
    <row r="56" spans="1:8" ht="18" x14ac:dyDescent="0.25">
      <c r="A56" s="1">
        <v>63</v>
      </c>
      <c r="B56" s="1">
        <v>53</v>
      </c>
      <c r="C56" s="2" t="s">
        <v>22</v>
      </c>
      <c r="D56" s="10" t="s">
        <v>7</v>
      </c>
      <c r="E56" s="1">
        <v>2008</v>
      </c>
      <c r="F56" s="24">
        <v>0.10303206018518518</v>
      </c>
      <c r="G56" s="24">
        <v>0.1084872685185185</v>
      </c>
      <c r="H56" s="23">
        <f t="shared" si="1"/>
        <v>5.4552083333333223E-3</v>
      </c>
    </row>
    <row r="57" spans="1:8" ht="18" x14ac:dyDescent="0.25">
      <c r="A57" s="1">
        <v>11</v>
      </c>
      <c r="B57" s="1">
        <v>54</v>
      </c>
      <c r="C57" s="8" t="s">
        <v>12</v>
      </c>
      <c r="D57" s="7" t="s">
        <v>11</v>
      </c>
      <c r="E57" s="4">
        <v>2008</v>
      </c>
      <c r="F57" s="24">
        <v>0.10303206018518518</v>
      </c>
      <c r="G57" s="24">
        <v>0.11247222222222222</v>
      </c>
      <c r="H57" s="23">
        <f t="shared" si="1"/>
        <v>9.440162037037042E-3</v>
      </c>
    </row>
  </sheetData>
  <sortState xmlns:xlrd2="http://schemas.microsoft.com/office/spreadsheetml/2017/richdata2" ref="A4:H57">
    <sortCondition ref="H4:H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8AA7-474E-48A9-9DEB-BAFD40AC54B6}">
  <dimension ref="A1:L57"/>
  <sheetViews>
    <sheetView tabSelected="1" workbookViewId="0">
      <selection activeCell="A25" sqref="A25"/>
    </sheetView>
  </sheetViews>
  <sheetFormatPr defaultRowHeight="12.75" x14ac:dyDescent="0.2"/>
  <cols>
    <col min="3" max="3" width="35" customWidth="1"/>
    <col min="4" max="4" width="29.85546875" bestFit="1" customWidth="1"/>
    <col min="5" max="5" width="13.5703125" bestFit="1" customWidth="1"/>
    <col min="6" max="7" width="9.140625" hidden="1" customWidth="1"/>
    <col min="8" max="8" width="14.5703125" bestFit="1" customWidth="1"/>
    <col min="9" max="10" width="9.140625" hidden="1" customWidth="1"/>
    <col min="11" max="11" width="14.5703125" bestFit="1" customWidth="1"/>
    <col min="12" max="12" width="16.140625" customWidth="1"/>
  </cols>
  <sheetData>
    <row r="1" spans="1:12" ht="18" x14ac:dyDescent="0.25">
      <c r="A1" s="14"/>
      <c r="B1" s="14"/>
      <c r="C1" s="15" t="s">
        <v>131</v>
      </c>
      <c r="F1" s="16"/>
      <c r="G1" s="14"/>
      <c r="H1" s="14"/>
    </row>
    <row r="2" spans="1:12" ht="18" x14ac:dyDescent="0.25">
      <c r="A2" s="15" t="s">
        <v>1</v>
      </c>
      <c r="B2" s="15"/>
      <c r="C2" s="14"/>
      <c r="D2" s="14"/>
      <c r="E2" s="14"/>
      <c r="F2" s="16"/>
      <c r="G2" s="14"/>
      <c r="H2" s="14"/>
    </row>
    <row r="3" spans="1:12" ht="18" x14ac:dyDescent="0.25">
      <c r="A3" s="17" t="s">
        <v>0</v>
      </c>
      <c r="B3" s="17"/>
      <c r="C3" s="18" t="s">
        <v>2</v>
      </c>
      <c r="D3" s="1" t="s">
        <v>134</v>
      </c>
      <c r="E3" s="1" t="s">
        <v>135</v>
      </c>
      <c r="F3" s="17" t="s">
        <v>128</v>
      </c>
      <c r="G3" s="17" t="s">
        <v>129</v>
      </c>
      <c r="H3" s="17" t="s">
        <v>130</v>
      </c>
      <c r="I3" s="17" t="s">
        <v>128</v>
      </c>
      <c r="J3" s="17" t="s">
        <v>129</v>
      </c>
      <c r="K3" s="17" t="s">
        <v>132</v>
      </c>
      <c r="L3" s="18" t="s">
        <v>133</v>
      </c>
    </row>
    <row r="4" spans="1:12" ht="18" x14ac:dyDescent="0.25">
      <c r="A4" s="1">
        <v>41</v>
      </c>
      <c r="B4" s="1">
        <v>1</v>
      </c>
      <c r="C4" s="2" t="s">
        <v>41</v>
      </c>
      <c r="D4" s="7" t="s">
        <v>34</v>
      </c>
      <c r="E4" s="5">
        <v>2008</v>
      </c>
      <c r="F4" s="24">
        <v>4.0974999999999998E-2</v>
      </c>
      <c r="G4" s="24">
        <v>4.5598726851851852E-2</v>
      </c>
      <c r="H4" s="23">
        <f t="shared" ref="H4:H35" si="0">G4-F4</f>
        <v>4.6237268518518546E-3</v>
      </c>
      <c r="I4" s="24">
        <v>8.2864351851851842E-2</v>
      </c>
      <c r="J4" s="24">
        <v>8.7429398148148138E-2</v>
      </c>
      <c r="K4" s="23">
        <f t="shared" ref="K4:K35" si="1">J4-I4</f>
        <v>4.5650462962962962E-3</v>
      </c>
      <c r="L4" s="25">
        <f t="shared" ref="L4:L35" si="2">K4+H4</f>
        <v>9.1887731481481508E-3</v>
      </c>
    </row>
    <row r="5" spans="1:12" ht="18" x14ac:dyDescent="0.25">
      <c r="A5" s="1">
        <v>51</v>
      </c>
      <c r="B5" s="1">
        <v>2</v>
      </c>
      <c r="C5" s="8" t="s">
        <v>71</v>
      </c>
      <c r="D5" s="7" t="s">
        <v>68</v>
      </c>
      <c r="E5" s="9">
        <v>2007</v>
      </c>
      <c r="F5" s="24">
        <v>4.444398148148148E-2</v>
      </c>
      <c r="G5" s="24">
        <v>4.9145833333333333E-2</v>
      </c>
      <c r="H5" s="23">
        <f t="shared" si="0"/>
        <v>4.7018518518518529E-3</v>
      </c>
      <c r="I5" s="24">
        <v>8.2864351851851842E-2</v>
      </c>
      <c r="J5" s="24">
        <v>8.7448032407407408E-2</v>
      </c>
      <c r="K5" s="23">
        <f t="shared" si="1"/>
        <v>4.5836805555555665E-3</v>
      </c>
      <c r="L5" s="25">
        <f t="shared" si="2"/>
        <v>9.2855324074074194E-3</v>
      </c>
    </row>
    <row r="6" spans="1:12" ht="18" x14ac:dyDescent="0.25">
      <c r="A6" s="1">
        <v>38</v>
      </c>
      <c r="B6" s="1">
        <v>3</v>
      </c>
      <c r="C6" s="2" t="s">
        <v>9</v>
      </c>
      <c r="D6" s="2" t="s">
        <v>3</v>
      </c>
      <c r="E6" s="5">
        <v>2007</v>
      </c>
      <c r="F6" s="24">
        <v>3.9931481481481478E-2</v>
      </c>
      <c r="G6" s="24">
        <v>4.4635648148148147E-2</v>
      </c>
      <c r="H6" s="23">
        <f t="shared" si="0"/>
        <v>4.704166666666669E-3</v>
      </c>
      <c r="I6" s="24">
        <v>8.2864351851851842E-2</v>
      </c>
      <c r="J6" s="24">
        <v>8.746817129629629E-2</v>
      </c>
      <c r="K6" s="23">
        <f t="shared" si="1"/>
        <v>4.6038194444444486E-3</v>
      </c>
      <c r="L6" s="25">
        <f t="shared" si="2"/>
        <v>9.3079861111111176E-3</v>
      </c>
    </row>
    <row r="7" spans="1:12" ht="18" x14ac:dyDescent="0.25">
      <c r="A7" s="1">
        <v>44</v>
      </c>
      <c r="B7" s="1">
        <v>4</v>
      </c>
      <c r="C7" s="2" t="s">
        <v>53</v>
      </c>
      <c r="D7" s="6" t="s">
        <v>52</v>
      </c>
      <c r="E7" s="5">
        <v>2007</v>
      </c>
      <c r="F7" s="24">
        <v>4.2017592592592592E-2</v>
      </c>
      <c r="G7" s="24">
        <v>4.6766319444444447E-2</v>
      </c>
      <c r="H7" s="23">
        <f t="shared" si="0"/>
        <v>4.7487268518518547E-3</v>
      </c>
      <c r="I7" s="24">
        <v>8.4704166666666664E-2</v>
      </c>
      <c r="J7" s="24">
        <v>8.9290972222222223E-2</v>
      </c>
      <c r="K7" s="23">
        <f t="shared" si="1"/>
        <v>4.5868055555555592E-3</v>
      </c>
      <c r="L7" s="25">
        <f t="shared" si="2"/>
        <v>9.3355324074074139E-3</v>
      </c>
    </row>
    <row r="8" spans="1:12" ht="18" x14ac:dyDescent="0.25">
      <c r="A8" s="1">
        <v>40</v>
      </c>
      <c r="B8" s="1">
        <v>5</v>
      </c>
      <c r="C8" s="2" t="s">
        <v>40</v>
      </c>
      <c r="D8" s="2" t="s">
        <v>34</v>
      </c>
      <c r="E8" s="4">
        <v>2007</v>
      </c>
      <c r="F8" s="24">
        <v>4.0626273148148151E-2</v>
      </c>
      <c r="G8" s="24">
        <v>4.5371296296296298E-2</v>
      </c>
      <c r="H8" s="23">
        <f t="shared" si="0"/>
        <v>4.7450231481481475E-3</v>
      </c>
      <c r="I8" s="24">
        <v>8.4704166666666664E-2</v>
      </c>
      <c r="J8" s="24">
        <v>8.9300578703703698E-2</v>
      </c>
      <c r="K8" s="23">
        <f t="shared" si="1"/>
        <v>4.5964120370370343E-3</v>
      </c>
      <c r="L8" s="25">
        <f t="shared" si="2"/>
        <v>9.3414351851851818E-3</v>
      </c>
    </row>
    <row r="9" spans="1:12" ht="18" x14ac:dyDescent="0.25">
      <c r="A9" s="1">
        <v>35</v>
      </c>
      <c r="B9" s="1">
        <v>6</v>
      </c>
      <c r="C9" s="8" t="s">
        <v>57</v>
      </c>
      <c r="D9" s="7" t="s">
        <v>58</v>
      </c>
      <c r="E9" s="9">
        <v>2007</v>
      </c>
      <c r="F9" s="24">
        <v>3.8890972222222223E-2</v>
      </c>
      <c r="G9" s="24">
        <v>4.366064814814815E-2</v>
      </c>
      <c r="H9" s="23">
        <f t="shared" si="0"/>
        <v>4.7696759259259272E-3</v>
      </c>
      <c r="I9" s="24">
        <v>8.6103472222222227E-2</v>
      </c>
      <c r="J9" s="24">
        <v>9.0735185185185196E-2</v>
      </c>
      <c r="K9" s="23">
        <f t="shared" si="1"/>
        <v>4.6317129629629694E-3</v>
      </c>
      <c r="L9" s="25">
        <f t="shared" si="2"/>
        <v>9.4013888888888966E-3</v>
      </c>
    </row>
    <row r="10" spans="1:12" ht="18" x14ac:dyDescent="0.25">
      <c r="A10" s="1">
        <v>36</v>
      </c>
      <c r="B10" s="1">
        <v>7</v>
      </c>
      <c r="C10" s="2" t="s">
        <v>8</v>
      </c>
      <c r="D10" s="3" t="s">
        <v>11</v>
      </c>
      <c r="E10" s="4">
        <v>2007</v>
      </c>
      <c r="F10" s="24">
        <v>3.9238425925925927E-2</v>
      </c>
      <c r="G10" s="24">
        <v>4.4023495370370369E-2</v>
      </c>
      <c r="H10" s="23">
        <f t="shared" si="0"/>
        <v>4.7850694444444425E-3</v>
      </c>
      <c r="I10" s="24">
        <v>8.6103472222222227E-2</v>
      </c>
      <c r="J10" s="24">
        <v>9.0725115740740742E-2</v>
      </c>
      <c r="K10" s="23">
        <f t="shared" si="1"/>
        <v>4.6216435185185145E-3</v>
      </c>
      <c r="L10" s="25">
        <f t="shared" si="2"/>
        <v>9.406712962962957E-3</v>
      </c>
    </row>
    <row r="11" spans="1:12" ht="18" x14ac:dyDescent="0.25">
      <c r="A11" s="1">
        <v>59</v>
      </c>
      <c r="B11" s="1">
        <v>8</v>
      </c>
      <c r="C11" s="2" t="s">
        <v>50</v>
      </c>
      <c r="D11" s="6" t="s">
        <v>48</v>
      </c>
      <c r="E11" s="5">
        <v>2008</v>
      </c>
      <c r="F11" s="24">
        <v>4.7253819444444442E-2</v>
      </c>
      <c r="G11" s="24">
        <v>5.1995138888888889E-2</v>
      </c>
      <c r="H11" s="23">
        <f t="shared" si="0"/>
        <v>4.7413194444444473E-3</v>
      </c>
      <c r="I11" s="24">
        <v>8.4704166666666664E-2</v>
      </c>
      <c r="J11" s="24">
        <v>8.9376157407407411E-2</v>
      </c>
      <c r="K11" s="23">
        <f t="shared" si="1"/>
        <v>4.6719907407407474E-3</v>
      </c>
      <c r="L11" s="25">
        <f t="shared" si="2"/>
        <v>9.4133101851851947E-3</v>
      </c>
    </row>
    <row r="12" spans="1:12" ht="18" x14ac:dyDescent="0.25">
      <c r="A12" s="1">
        <v>37</v>
      </c>
      <c r="B12" s="1">
        <v>9</v>
      </c>
      <c r="C12" s="2" t="s">
        <v>37</v>
      </c>
      <c r="D12" s="7" t="s">
        <v>34</v>
      </c>
      <c r="E12" s="5">
        <v>2007</v>
      </c>
      <c r="F12" s="24">
        <v>3.9584722222222223E-2</v>
      </c>
      <c r="G12" s="24">
        <v>4.4348495370370368E-2</v>
      </c>
      <c r="H12" s="23">
        <f t="shared" si="0"/>
        <v>4.7637731481481455E-3</v>
      </c>
      <c r="I12" s="24">
        <v>8.4704166666666664E-2</v>
      </c>
      <c r="J12" s="24">
        <v>8.9370601851851847E-2</v>
      </c>
      <c r="K12" s="23">
        <f t="shared" si="1"/>
        <v>4.6664351851851832E-3</v>
      </c>
      <c r="L12" s="25">
        <f t="shared" si="2"/>
        <v>9.4302083333333286E-3</v>
      </c>
    </row>
    <row r="13" spans="1:12" ht="18" x14ac:dyDescent="0.25">
      <c r="A13" s="1">
        <v>26</v>
      </c>
      <c r="B13" s="1">
        <v>10</v>
      </c>
      <c r="C13" s="2" t="s">
        <v>21</v>
      </c>
      <c r="D13" s="2" t="s">
        <v>7</v>
      </c>
      <c r="E13" s="5">
        <v>2007</v>
      </c>
      <c r="F13" s="24">
        <v>3.5754861111111112E-2</v>
      </c>
      <c r="G13" s="24">
        <v>4.0545254629629629E-2</v>
      </c>
      <c r="H13" s="23">
        <f t="shared" si="0"/>
        <v>4.7903935185185167E-3</v>
      </c>
      <c r="I13" s="24">
        <v>8.6103472222222227E-2</v>
      </c>
      <c r="J13" s="24">
        <v>9.0748032407407406E-2</v>
      </c>
      <c r="K13" s="23">
        <f t="shared" si="1"/>
        <v>4.6445601851851787E-3</v>
      </c>
      <c r="L13" s="25">
        <f t="shared" si="2"/>
        <v>9.4349537037036954E-3</v>
      </c>
    </row>
    <row r="14" spans="1:12" ht="18" x14ac:dyDescent="0.25">
      <c r="A14" s="1">
        <v>28</v>
      </c>
      <c r="B14" s="1">
        <v>11</v>
      </c>
      <c r="C14" s="8" t="s">
        <v>10</v>
      </c>
      <c r="D14" s="7" t="s">
        <v>67</v>
      </c>
      <c r="E14" s="9">
        <v>2007</v>
      </c>
      <c r="F14" s="24">
        <v>3.6466666666666661E-2</v>
      </c>
      <c r="G14" s="24">
        <v>4.1199537037037035E-2</v>
      </c>
      <c r="H14" s="23">
        <f t="shared" si="0"/>
        <v>4.7328703703703734E-3</v>
      </c>
      <c r="I14" s="24">
        <v>8.2864351851851842E-2</v>
      </c>
      <c r="J14" s="24">
        <v>8.7567824074074069E-2</v>
      </c>
      <c r="K14" s="23">
        <f t="shared" si="1"/>
        <v>4.7034722222222269E-3</v>
      </c>
      <c r="L14" s="25">
        <f t="shared" si="2"/>
        <v>9.4363425925926003E-3</v>
      </c>
    </row>
    <row r="15" spans="1:12" ht="18" x14ac:dyDescent="0.25">
      <c r="A15" s="1">
        <v>32</v>
      </c>
      <c r="B15" s="1">
        <v>12</v>
      </c>
      <c r="C15" s="2" t="s">
        <v>72</v>
      </c>
      <c r="D15" s="7" t="s">
        <v>3</v>
      </c>
      <c r="E15" s="5">
        <v>2008</v>
      </c>
      <c r="F15" s="24">
        <v>3.7850115740740743E-2</v>
      </c>
      <c r="G15" s="24">
        <v>4.2645601851851851E-2</v>
      </c>
      <c r="H15" s="23">
        <f t="shared" si="0"/>
        <v>4.795486111111108E-3</v>
      </c>
      <c r="I15" s="24">
        <v>8.7656712962962957E-2</v>
      </c>
      <c r="J15" s="24">
        <v>9.230763888888889E-2</v>
      </c>
      <c r="K15" s="23">
        <f t="shared" si="1"/>
        <v>4.6509259259259333E-3</v>
      </c>
      <c r="L15" s="25">
        <f t="shared" si="2"/>
        <v>9.4464120370370414E-3</v>
      </c>
    </row>
    <row r="16" spans="1:12" ht="18" x14ac:dyDescent="0.25">
      <c r="A16" s="1">
        <v>57</v>
      </c>
      <c r="B16" s="1">
        <v>13</v>
      </c>
      <c r="C16" s="2" t="s">
        <v>36</v>
      </c>
      <c r="D16" s="6" t="s">
        <v>34</v>
      </c>
      <c r="E16" s="5">
        <v>2007</v>
      </c>
      <c r="F16" s="24">
        <v>4.6529282407407412E-2</v>
      </c>
      <c r="G16" s="24">
        <v>5.1320486111111112E-2</v>
      </c>
      <c r="H16" s="23">
        <f t="shared" si="0"/>
        <v>4.7912037037037003E-3</v>
      </c>
      <c r="I16" s="24">
        <v>8.6103472222222227E-2</v>
      </c>
      <c r="J16" s="24">
        <v>9.0765046296296295E-2</v>
      </c>
      <c r="K16" s="23">
        <f t="shared" si="1"/>
        <v>4.661574074074068E-3</v>
      </c>
      <c r="L16" s="25">
        <f t="shared" si="2"/>
        <v>9.4527777777777683E-3</v>
      </c>
    </row>
    <row r="17" spans="1:12" ht="18" x14ac:dyDescent="0.25">
      <c r="A17" s="1">
        <v>61</v>
      </c>
      <c r="B17" s="1">
        <v>14</v>
      </c>
      <c r="C17" s="2" t="s">
        <v>35</v>
      </c>
      <c r="D17" s="7" t="s">
        <v>34</v>
      </c>
      <c r="E17" s="5">
        <v>2007</v>
      </c>
      <c r="F17" s="24">
        <v>4.7918287037037044E-2</v>
      </c>
      <c r="G17" s="24">
        <v>5.2711111111111111E-2</v>
      </c>
      <c r="H17" s="23">
        <f t="shared" si="0"/>
        <v>4.7928240740740674E-3</v>
      </c>
      <c r="I17" s="24">
        <v>8.7656712962962957E-2</v>
      </c>
      <c r="J17" s="24">
        <v>9.2326273148148147E-2</v>
      </c>
      <c r="K17" s="23">
        <f t="shared" si="1"/>
        <v>4.6695601851851898E-3</v>
      </c>
      <c r="L17" s="25">
        <f t="shared" si="2"/>
        <v>9.4623842592592572E-3</v>
      </c>
    </row>
    <row r="18" spans="1:12" ht="18" x14ac:dyDescent="0.25">
      <c r="A18" s="1">
        <v>13</v>
      </c>
      <c r="B18" s="1">
        <v>15</v>
      </c>
      <c r="C18" s="2" t="s">
        <v>28</v>
      </c>
      <c r="D18" s="7" t="s">
        <v>4</v>
      </c>
      <c r="E18" s="5">
        <v>2007</v>
      </c>
      <c r="F18" s="24">
        <v>3.1309143518518517E-2</v>
      </c>
      <c r="G18" s="24">
        <v>3.6107870370370367E-2</v>
      </c>
      <c r="H18" s="23">
        <f t="shared" si="0"/>
        <v>4.7987268518518492E-3</v>
      </c>
      <c r="I18" s="24">
        <v>8.7656712962962957E-2</v>
      </c>
      <c r="J18" s="24">
        <v>9.233206018518518E-2</v>
      </c>
      <c r="K18" s="23">
        <f t="shared" si="1"/>
        <v>4.6753472222222231E-3</v>
      </c>
      <c r="L18" s="25">
        <f t="shared" si="2"/>
        <v>9.4740740740740723E-3</v>
      </c>
    </row>
    <row r="19" spans="1:12" ht="18" x14ac:dyDescent="0.25">
      <c r="A19" s="1">
        <v>20</v>
      </c>
      <c r="B19" s="1">
        <v>16</v>
      </c>
      <c r="C19" s="2" t="s">
        <v>38</v>
      </c>
      <c r="D19" s="2" t="s">
        <v>34</v>
      </c>
      <c r="E19" s="5">
        <v>2007</v>
      </c>
      <c r="F19" s="24">
        <v>3.3683101851851853E-2</v>
      </c>
      <c r="G19" s="24">
        <v>3.8504976851851849E-2</v>
      </c>
      <c r="H19" s="23">
        <f t="shared" si="0"/>
        <v>4.8218749999999963E-3</v>
      </c>
      <c r="I19" s="24">
        <v>8.9070486111111111E-2</v>
      </c>
      <c r="J19" s="24">
        <v>9.3739351851851851E-2</v>
      </c>
      <c r="K19" s="23">
        <f t="shared" si="1"/>
        <v>4.6688657407407408E-3</v>
      </c>
      <c r="L19" s="25">
        <f t="shared" si="2"/>
        <v>9.4907407407407371E-3</v>
      </c>
    </row>
    <row r="20" spans="1:12" ht="18" x14ac:dyDescent="0.25">
      <c r="A20" s="1">
        <v>24</v>
      </c>
      <c r="B20" s="1">
        <v>17</v>
      </c>
      <c r="C20" s="8" t="s">
        <v>63</v>
      </c>
      <c r="D20" s="7" t="s">
        <v>64</v>
      </c>
      <c r="E20" s="9">
        <v>2008</v>
      </c>
      <c r="F20" s="24">
        <v>3.5069560185185186E-2</v>
      </c>
      <c r="G20" s="24">
        <v>3.9888657407407407E-2</v>
      </c>
      <c r="H20" s="23">
        <f t="shared" si="0"/>
        <v>4.8190972222222211E-3</v>
      </c>
      <c r="I20" s="24">
        <v>8.9070486111111111E-2</v>
      </c>
      <c r="J20" s="24">
        <v>9.3769791666666671E-2</v>
      </c>
      <c r="K20" s="23">
        <f t="shared" si="1"/>
        <v>4.6993055555555607E-3</v>
      </c>
      <c r="L20" s="25">
        <f t="shared" si="2"/>
        <v>9.5184027777777819E-3</v>
      </c>
    </row>
    <row r="21" spans="1:12" ht="18" x14ac:dyDescent="0.25">
      <c r="A21" s="1">
        <v>58</v>
      </c>
      <c r="B21" s="1">
        <v>18</v>
      </c>
      <c r="C21" s="2" t="s">
        <v>32</v>
      </c>
      <c r="D21" s="12" t="s">
        <v>3</v>
      </c>
      <c r="E21" s="5">
        <v>2008</v>
      </c>
      <c r="F21" s="24">
        <v>4.6876157407407408E-2</v>
      </c>
      <c r="G21" s="24">
        <v>5.1667361111111115E-2</v>
      </c>
      <c r="H21" s="23">
        <f t="shared" si="0"/>
        <v>4.7912037037037072E-3</v>
      </c>
      <c r="I21" s="24">
        <v>8.7656712962962957E-2</v>
      </c>
      <c r="J21" s="24">
        <v>9.2427199074074068E-2</v>
      </c>
      <c r="K21" s="23">
        <f t="shared" si="1"/>
        <v>4.7704861111111108E-3</v>
      </c>
      <c r="L21" s="25">
        <f t="shared" si="2"/>
        <v>9.561689814814818E-3</v>
      </c>
    </row>
    <row r="22" spans="1:12" ht="18" x14ac:dyDescent="0.25">
      <c r="A22" s="1">
        <v>50</v>
      </c>
      <c r="B22" s="1">
        <v>19</v>
      </c>
      <c r="C22" s="2" t="s">
        <v>49</v>
      </c>
      <c r="D22" s="2" t="s">
        <v>48</v>
      </c>
      <c r="E22" s="4">
        <v>2008</v>
      </c>
      <c r="F22" s="24">
        <v>4.4121412037037039E-2</v>
      </c>
      <c r="G22" s="24">
        <v>4.8990740740740744E-2</v>
      </c>
      <c r="H22" s="23">
        <f t="shared" si="0"/>
        <v>4.8693287037037056E-3</v>
      </c>
      <c r="I22" s="24">
        <v>9.0227430555555557E-2</v>
      </c>
      <c r="J22" s="24">
        <v>9.493240740740741E-2</v>
      </c>
      <c r="K22" s="23">
        <f t="shared" si="1"/>
        <v>4.7049768518518525E-3</v>
      </c>
      <c r="L22" s="25">
        <f t="shared" si="2"/>
        <v>9.5743055555555581E-3</v>
      </c>
    </row>
    <row r="23" spans="1:12" ht="18" x14ac:dyDescent="0.25">
      <c r="A23" s="1">
        <v>39</v>
      </c>
      <c r="B23" s="1">
        <v>20</v>
      </c>
      <c r="C23" s="2" t="s">
        <v>29</v>
      </c>
      <c r="D23" s="7" t="s">
        <v>4</v>
      </c>
      <c r="E23" s="5">
        <v>2007</v>
      </c>
      <c r="F23" s="24">
        <v>4.0297800925925928E-2</v>
      </c>
      <c r="G23" s="24">
        <v>4.5156828703703702E-2</v>
      </c>
      <c r="H23" s="23">
        <f t="shared" si="0"/>
        <v>4.8590277777777746E-3</v>
      </c>
      <c r="I23" s="24">
        <v>8.9070486111111111E-2</v>
      </c>
      <c r="J23" s="24">
        <v>9.3810185185185177E-2</v>
      </c>
      <c r="K23" s="23">
        <f t="shared" si="1"/>
        <v>4.7396990740740663E-3</v>
      </c>
      <c r="L23" s="25">
        <f t="shared" si="2"/>
        <v>9.5987268518518409E-3</v>
      </c>
    </row>
    <row r="24" spans="1:12" ht="18" x14ac:dyDescent="0.25">
      <c r="A24" s="1">
        <v>25</v>
      </c>
      <c r="B24" s="1">
        <v>21</v>
      </c>
      <c r="C24" s="2" t="s">
        <v>14</v>
      </c>
      <c r="D24" s="2" t="s">
        <v>6</v>
      </c>
      <c r="E24" s="5">
        <v>2008</v>
      </c>
      <c r="F24" s="24">
        <v>3.5416782407407407E-2</v>
      </c>
      <c r="G24" s="24">
        <v>4.0337962962962957E-2</v>
      </c>
      <c r="H24" s="23">
        <f t="shared" si="0"/>
        <v>4.9211805555555502E-3</v>
      </c>
      <c r="I24" s="24">
        <v>9.0227430555555557E-2</v>
      </c>
      <c r="J24" s="24">
        <v>9.4927083333333342E-2</v>
      </c>
      <c r="K24" s="23">
        <f t="shared" si="1"/>
        <v>4.6996527777777852E-3</v>
      </c>
      <c r="L24" s="25">
        <f t="shared" si="2"/>
        <v>9.6208333333333354E-3</v>
      </c>
    </row>
    <row r="25" spans="1:12" ht="18" x14ac:dyDescent="0.25">
      <c r="A25" s="1">
        <v>43</v>
      </c>
      <c r="B25" s="1">
        <v>22</v>
      </c>
      <c r="C25" s="2" t="s">
        <v>39</v>
      </c>
      <c r="D25" s="2" t="s">
        <v>34</v>
      </c>
      <c r="E25" s="4">
        <v>2007</v>
      </c>
      <c r="F25" s="24">
        <v>4.1667245370370372E-2</v>
      </c>
      <c r="G25" s="24">
        <v>4.6494444444444442E-2</v>
      </c>
      <c r="H25" s="23">
        <f t="shared" si="0"/>
        <v>4.8271990740740706E-3</v>
      </c>
      <c r="I25" s="24">
        <v>8.9070486111111111E-2</v>
      </c>
      <c r="J25" s="24">
        <v>9.3878240740740734E-2</v>
      </c>
      <c r="K25" s="23">
        <f t="shared" si="1"/>
        <v>4.8077546296296236E-3</v>
      </c>
      <c r="L25" s="25">
        <f t="shared" si="2"/>
        <v>9.6349537037036942E-3</v>
      </c>
    </row>
    <row r="26" spans="1:12" ht="18" x14ac:dyDescent="0.25">
      <c r="A26" s="1">
        <v>34</v>
      </c>
      <c r="B26" s="1">
        <v>23</v>
      </c>
      <c r="C26" s="8" t="s">
        <v>65</v>
      </c>
      <c r="D26" s="7" t="s">
        <v>64</v>
      </c>
      <c r="E26" s="9">
        <v>2008</v>
      </c>
      <c r="F26" s="24">
        <v>3.854282407407407E-2</v>
      </c>
      <c r="G26" s="24">
        <v>4.3430671296296297E-2</v>
      </c>
      <c r="H26" s="23">
        <f t="shared" si="0"/>
        <v>4.8878472222222275E-3</v>
      </c>
      <c r="I26" s="24">
        <v>9.0227430555555557E-2</v>
      </c>
      <c r="J26" s="24">
        <v>9.5022222222222216E-2</v>
      </c>
      <c r="K26" s="23">
        <f t="shared" si="1"/>
        <v>4.794791666666659E-3</v>
      </c>
      <c r="L26" s="25">
        <f t="shared" si="2"/>
        <v>9.6826388888888865E-3</v>
      </c>
    </row>
    <row r="27" spans="1:12" ht="18" x14ac:dyDescent="0.25">
      <c r="A27" s="1">
        <v>48</v>
      </c>
      <c r="B27" s="1">
        <v>24</v>
      </c>
      <c r="C27" s="2" t="s">
        <v>42</v>
      </c>
      <c r="D27" s="2" t="s">
        <v>34</v>
      </c>
      <c r="E27" s="4">
        <v>2008</v>
      </c>
      <c r="F27" s="24">
        <v>4.3404166666666667E-2</v>
      </c>
      <c r="G27" s="24">
        <v>4.8337499999999999E-2</v>
      </c>
      <c r="H27" s="23">
        <f t="shared" si="0"/>
        <v>4.9333333333333312E-3</v>
      </c>
      <c r="I27" s="24">
        <v>9.1723958333333327E-2</v>
      </c>
      <c r="J27" s="24">
        <v>9.6489004629629629E-2</v>
      </c>
      <c r="K27" s="23">
        <f t="shared" si="1"/>
        <v>4.7650462962963019E-3</v>
      </c>
      <c r="L27" s="25">
        <f t="shared" si="2"/>
        <v>9.6983796296296332E-3</v>
      </c>
    </row>
    <row r="28" spans="1:12" ht="18" x14ac:dyDescent="0.25">
      <c r="A28" s="1">
        <v>33</v>
      </c>
      <c r="B28" s="1">
        <v>25</v>
      </c>
      <c r="C28" s="2" t="s">
        <v>45</v>
      </c>
      <c r="D28" s="12" t="s">
        <v>34</v>
      </c>
      <c r="E28" s="5">
        <v>2008</v>
      </c>
      <c r="F28" s="24">
        <v>3.8203703703703705E-2</v>
      </c>
      <c r="G28" s="24">
        <v>4.3183101851851854E-2</v>
      </c>
      <c r="H28" s="23">
        <f t="shared" si="0"/>
        <v>4.9793981481481495E-3</v>
      </c>
      <c r="I28" s="24">
        <v>9.3201736111111114E-2</v>
      </c>
      <c r="J28" s="24">
        <v>9.7974652777777782E-2</v>
      </c>
      <c r="K28" s="23">
        <f t="shared" si="1"/>
        <v>4.7729166666666684E-3</v>
      </c>
      <c r="L28" s="25">
        <f t="shared" si="2"/>
        <v>9.7523148148148178E-3</v>
      </c>
    </row>
    <row r="29" spans="1:12" ht="18" x14ac:dyDescent="0.25">
      <c r="A29" s="1">
        <v>53</v>
      </c>
      <c r="B29" s="1">
        <v>26</v>
      </c>
      <c r="C29" s="8" t="s">
        <v>13</v>
      </c>
      <c r="D29" s="7" t="s">
        <v>11</v>
      </c>
      <c r="E29" s="4">
        <v>2008</v>
      </c>
      <c r="F29" s="24">
        <v>4.5152662037037036E-2</v>
      </c>
      <c r="G29" s="24">
        <v>5.0046180555555556E-2</v>
      </c>
      <c r="H29" s="23">
        <f t="shared" si="0"/>
        <v>4.8935185185185193E-3</v>
      </c>
      <c r="I29" s="24">
        <v>9.0227430555555557E-2</v>
      </c>
      <c r="J29" s="24">
        <v>9.5099421296296296E-2</v>
      </c>
      <c r="K29" s="23">
        <f t="shared" si="1"/>
        <v>4.8719907407407392E-3</v>
      </c>
      <c r="L29" s="25">
        <f t="shared" si="2"/>
        <v>9.7655092592592585E-3</v>
      </c>
    </row>
    <row r="30" spans="1:12" ht="18" x14ac:dyDescent="0.25">
      <c r="A30" s="1">
        <v>60</v>
      </c>
      <c r="B30" s="1">
        <v>27</v>
      </c>
      <c r="C30" s="2" t="s">
        <v>51</v>
      </c>
      <c r="D30" s="2" t="s">
        <v>48</v>
      </c>
      <c r="E30" s="5">
        <v>2008</v>
      </c>
      <c r="F30" s="24">
        <v>4.7595370370370371E-2</v>
      </c>
      <c r="G30" s="24">
        <v>5.2537037037037035E-2</v>
      </c>
      <c r="H30" s="23">
        <f t="shared" si="0"/>
        <v>4.9416666666666637E-3</v>
      </c>
      <c r="I30" s="24">
        <v>9.1723958333333327E-2</v>
      </c>
      <c r="J30" s="24">
        <v>9.6548842592592596E-2</v>
      </c>
      <c r="K30" s="23">
        <f t="shared" si="1"/>
        <v>4.8248842592592683E-3</v>
      </c>
      <c r="L30" s="25">
        <f t="shared" si="2"/>
        <v>9.766550925925932E-3</v>
      </c>
    </row>
    <row r="31" spans="1:12" ht="18" x14ac:dyDescent="0.25">
      <c r="A31" s="1">
        <v>56</v>
      </c>
      <c r="B31" s="1">
        <v>28</v>
      </c>
      <c r="C31" s="2" t="s">
        <v>54</v>
      </c>
      <c r="D31" s="6" t="s">
        <v>52</v>
      </c>
      <c r="E31" s="5">
        <v>2007</v>
      </c>
      <c r="F31" s="24">
        <v>4.61806712962963E-2</v>
      </c>
      <c r="G31" s="24">
        <v>5.1144791666666668E-2</v>
      </c>
      <c r="H31" s="23">
        <f t="shared" si="0"/>
        <v>4.9641203703703687E-3</v>
      </c>
      <c r="I31" s="24">
        <v>9.1723958333333327E-2</v>
      </c>
      <c r="J31" s="24">
        <v>9.6568402777777784E-2</v>
      </c>
      <c r="K31" s="23">
        <f t="shared" si="1"/>
        <v>4.8444444444444568E-3</v>
      </c>
      <c r="L31" s="25">
        <f t="shared" si="2"/>
        <v>9.8085648148148255E-3</v>
      </c>
    </row>
    <row r="32" spans="1:12" ht="18" x14ac:dyDescent="0.25">
      <c r="A32" s="1">
        <v>31</v>
      </c>
      <c r="B32" s="1">
        <v>29</v>
      </c>
      <c r="C32" s="2" t="s">
        <v>15</v>
      </c>
      <c r="D32" s="6" t="s">
        <v>6</v>
      </c>
      <c r="E32" s="5">
        <v>2008</v>
      </c>
      <c r="F32" s="24">
        <v>3.7500347222222223E-2</v>
      </c>
      <c r="G32" s="24">
        <v>4.2457291666666667E-2</v>
      </c>
      <c r="H32" s="23">
        <f t="shared" si="0"/>
        <v>4.9569444444444444E-3</v>
      </c>
      <c r="I32" s="24">
        <v>9.1723958333333327E-2</v>
      </c>
      <c r="J32" s="24">
        <v>9.6615740740740738E-2</v>
      </c>
      <c r="K32" s="23">
        <f t="shared" si="1"/>
        <v>4.8917824074074107E-3</v>
      </c>
      <c r="L32" s="25">
        <f t="shared" si="2"/>
        <v>9.848726851851855E-3</v>
      </c>
    </row>
    <row r="33" spans="1:12" ht="18" x14ac:dyDescent="0.25">
      <c r="A33" s="1">
        <v>47</v>
      </c>
      <c r="B33" s="1">
        <v>30</v>
      </c>
      <c r="C33" s="2" t="s">
        <v>27</v>
      </c>
      <c r="D33" s="6" t="s">
        <v>26</v>
      </c>
      <c r="E33" s="5">
        <v>2007</v>
      </c>
      <c r="F33" s="24">
        <v>4.3055324074074072E-2</v>
      </c>
      <c r="G33" s="24">
        <v>4.804722222222222E-2</v>
      </c>
      <c r="H33" s="23">
        <f t="shared" si="0"/>
        <v>4.9918981481481481E-3</v>
      </c>
      <c r="I33" s="24">
        <v>9.3201736111111114E-2</v>
      </c>
      <c r="J33" s="24">
        <v>9.8071759259259261E-2</v>
      </c>
      <c r="K33" s="23">
        <f t="shared" si="1"/>
        <v>4.8700231481481476E-3</v>
      </c>
      <c r="L33" s="25">
        <f t="shared" si="2"/>
        <v>9.8619212962962957E-3</v>
      </c>
    </row>
    <row r="34" spans="1:12" ht="18" x14ac:dyDescent="0.25">
      <c r="A34" s="1">
        <v>49</v>
      </c>
      <c r="B34" s="1">
        <v>31</v>
      </c>
      <c r="C34" s="8" t="s">
        <v>66</v>
      </c>
      <c r="D34" s="7" t="s">
        <v>64</v>
      </c>
      <c r="E34" s="9">
        <v>2008</v>
      </c>
      <c r="F34" s="24">
        <v>4.3748958333333331E-2</v>
      </c>
      <c r="G34" s="24">
        <v>4.8715162037037033E-2</v>
      </c>
      <c r="H34" s="23">
        <f t="shared" si="0"/>
        <v>4.9662037037037018E-3</v>
      </c>
      <c r="I34" s="24">
        <v>9.3201736111111114E-2</v>
      </c>
      <c r="J34" s="24">
        <v>9.8101157407407408E-2</v>
      </c>
      <c r="K34" s="23">
        <f t="shared" si="1"/>
        <v>4.8994212962962941E-3</v>
      </c>
      <c r="L34" s="25">
        <f t="shared" si="2"/>
        <v>9.8656249999999959E-3</v>
      </c>
    </row>
    <row r="35" spans="1:12" ht="18" x14ac:dyDescent="0.25">
      <c r="A35" s="1">
        <v>30</v>
      </c>
      <c r="B35" s="1">
        <v>32</v>
      </c>
      <c r="C35" s="2" t="s">
        <v>44</v>
      </c>
      <c r="D35" s="7" t="s">
        <v>34</v>
      </c>
      <c r="E35" s="5">
        <v>2008</v>
      </c>
      <c r="F35" s="24">
        <v>3.7162731481481484E-2</v>
      </c>
      <c r="G35" s="24">
        <v>4.2209490740740742E-2</v>
      </c>
      <c r="H35" s="23">
        <f t="shared" si="0"/>
        <v>5.0467592592592578E-3</v>
      </c>
      <c r="I35" s="24">
        <v>9.4443402777777782E-2</v>
      </c>
      <c r="J35" s="24">
        <v>9.9283333333333335E-2</v>
      </c>
      <c r="K35" s="23">
        <f t="shared" si="1"/>
        <v>4.8399305555555522E-3</v>
      </c>
      <c r="L35" s="25">
        <f t="shared" si="2"/>
        <v>9.88668981481481E-3</v>
      </c>
    </row>
    <row r="36" spans="1:12" ht="18" x14ac:dyDescent="0.25">
      <c r="A36" s="1">
        <v>16</v>
      </c>
      <c r="B36" s="1">
        <v>33</v>
      </c>
      <c r="C36" s="2" t="s">
        <v>43</v>
      </c>
      <c r="D36" s="2" t="s">
        <v>34</v>
      </c>
      <c r="E36" s="4">
        <v>2008</v>
      </c>
      <c r="F36" s="24">
        <v>3.2296759259259261E-2</v>
      </c>
      <c r="G36" s="24">
        <v>3.7345023148148151E-2</v>
      </c>
      <c r="H36" s="23">
        <f t="shared" ref="H36:H67" si="3">G36-F36</f>
        <v>5.0482638888888903E-3</v>
      </c>
      <c r="I36" s="24">
        <v>9.4443402777777782E-2</v>
      </c>
      <c r="J36" s="24">
        <v>9.9298263888888905E-2</v>
      </c>
      <c r="K36" s="23">
        <f t="shared" ref="K36:K67" si="4">J36-I36</f>
        <v>4.8548611111111223E-3</v>
      </c>
      <c r="L36" s="25">
        <f t="shared" ref="L36:L67" si="5">K36+H36</f>
        <v>9.9031250000000126E-3</v>
      </c>
    </row>
    <row r="37" spans="1:12" ht="18" x14ac:dyDescent="0.25">
      <c r="A37" s="1">
        <v>45</v>
      </c>
      <c r="B37" s="1">
        <v>34</v>
      </c>
      <c r="C37" s="2" t="s">
        <v>18</v>
      </c>
      <c r="D37" s="6" t="s">
        <v>16</v>
      </c>
      <c r="E37" s="5">
        <v>2008</v>
      </c>
      <c r="F37" s="24">
        <v>4.2382638888888893E-2</v>
      </c>
      <c r="G37" s="24">
        <v>4.7401388888888889E-2</v>
      </c>
      <c r="H37" s="23">
        <f t="shared" si="3"/>
        <v>5.0187499999999954E-3</v>
      </c>
      <c r="I37" s="24">
        <v>9.3201736111111114E-2</v>
      </c>
      <c r="J37" s="24">
        <v>9.8095486111111116E-2</v>
      </c>
      <c r="K37" s="23">
        <f t="shared" si="4"/>
        <v>4.8937500000000023E-3</v>
      </c>
      <c r="L37" s="25">
        <f t="shared" si="5"/>
        <v>9.9124999999999977E-3</v>
      </c>
    </row>
    <row r="38" spans="1:12" ht="18" x14ac:dyDescent="0.25">
      <c r="A38" s="1">
        <v>18</v>
      </c>
      <c r="B38" s="1">
        <v>35</v>
      </c>
      <c r="C38" s="8" t="s">
        <v>62</v>
      </c>
      <c r="D38" s="7" t="s">
        <v>58</v>
      </c>
      <c r="E38" s="9">
        <v>2008</v>
      </c>
      <c r="F38" s="24">
        <v>3.298726851851852E-2</v>
      </c>
      <c r="G38" s="24">
        <v>3.804178240740741E-2</v>
      </c>
      <c r="H38" s="23">
        <f t="shared" si="3"/>
        <v>5.0545138888888896E-3</v>
      </c>
      <c r="I38" s="24">
        <v>9.5878125000000008E-2</v>
      </c>
      <c r="J38" s="24">
        <v>0.10073645833333332</v>
      </c>
      <c r="K38" s="23">
        <f t="shared" si="4"/>
        <v>4.8583333333333117E-3</v>
      </c>
      <c r="L38" s="25">
        <f t="shared" si="5"/>
        <v>9.9128472222222014E-3</v>
      </c>
    </row>
    <row r="39" spans="1:12" ht="18" x14ac:dyDescent="0.25">
      <c r="A39" s="1">
        <v>55</v>
      </c>
      <c r="B39" s="1">
        <v>36</v>
      </c>
      <c r="C39" s="2" t="s">
        <v>24</v>
      </c>
      <c r="D39" s="7" t="s">
        <v>5</v>
      </c>
      <c r="E39" s="11">
        <v>2008</v>
      </c>
      <c r="F39" s="24">
        <v>4.5833564814814813E-2</v>
      </c>
      <c r="G39" s="24">
        <v>5.0884837962962962E-2</v>
      </c>
      <c r="H39" s="23">
        <f t="shared" si="3"/>
        <v>5.0512731481481485E-3</v>
      </c>
      <c r="I39" s="24">
        <v>9.4443402777777782E-2</v>
      </c>
      <c r="J39" s="24">
        <v>9.9351504629629619E-2</v>
      </c>
      <c r="K39" s="23">
        <f t="shared" si="4"/>
        <v>4.9081018518518371E-3</v>
      </c>
      <c r="L39" s="25">
        <f t="shared" si="5"/>
        <v>9.9593749999999856E-3</v>
      </c>
    </row>
    <row r="40" spans="1:12" ht="18" x14ac:dyDescent="0.25">
      <c r="A40" s="1">
        <v>12</v>
      </c>
      <c r="B40" s="1">
        <v>37</v>
      </c>
      <c r="C40" s="8" t="s">
        <v>70</v>
      </c>
      <c r="D40" s="7" t="s">
        <v>67</v>
      </c>
      <c r="E40" s="9">
        <v>2008</v>
      </c>
      <c r="F40" s="24">
        <v>3.0903356481481483E-2</v>
      </c>
      <c r="G40" s="24">
        <v>3.5997453703703705E-2</v>
      </c>
      <c r="H40" s="23">
        <f t="shared" si="3"/>
        <v>5.0940972222222221E-3</v>
      </c>
      <c r="I40" s="24">
        <v>9.7329282407407403E-2</v>
      </c>
      <c r="J40" s="24">
        <v>0.10225937499999999</v>
      </c>
      <c r="K40" s="23">
        <f t="shared" si="4"/>
        <v>4.9300925925925831E-3</v>
      </c>
      <c r="L40" s="25">
        <f t="shared" si="5"/>
        <v>1.0024189814814805E-2</v>
      </c>
    </row>
    <row r="41" spans="1:12" ht="18" x14ac:dyDescent="0.25">
      <c r="A41" s="1">
        <v>52</v>
      </c>
      <c r="B41" s="1">
        <v>38</v>
      </c>
      <c r="C41" s="2" t="s">
        <v>56</v>
      </c>
      <c r="D41" s="7" t="s">
        <v>52</v>
      </c>
      <c r="E41" s="13">
        <v>2008</v>
      </c>
      <c r="F41" s="24">
        <v>4.4792824074074075E-2</v>
      </c>
      <c r="G41" s="24">
        <v>4.988055555555556E-2</v>
      </c>
      <c r="H41" s="23">
        <f t="shared" si="3"/>
        <v>5.0877314814814847E-3</v>
      </c>
      <c r="I41" s="24">
        <v>9.5878125000000008E-2</v>
      </c>
      <c r="J41" s="24">
        <v>0.10087893518518519</v>
      </c>
      <c r="K41" s="23">
        <f t="shared" si="4"/>
        <v>5.0008101851851811E-3</v>
      </c>
      <c r="L41" s="25">
        <f t="shared" si="5"/>
        <v>1.0088541666666666E-2</v>
      </c>
    </row>
    <row r="42" spans="1:12" ht="18" x14ac:dyDescent="0.25">
      <c r="A42" s="1">
        <v>23</v>
      </c>
      <c r="B42" s="1">
        <v>39</v>
      </c>
      <c r="C42" s="2" t="s">
        <v>31</v>
      </c>
      <c r="D42" s="7" t="s">
        <v>3</v>
      </c>
      <c r="E42" s="5">
        <v>2008</v>
      </c>
      <c r="F42" s="24">
        <v>3.4722222222222224E-2</v>
      </c>
      <c r="G42" s="24">
        <v>3.9811689814814817E-2</v>
      </c>
      <c r="H42" s="23">
        <f t="shared" si="3"/>
        <v>5.0894675925925933E-3</v>
      </c>
      <c r="I42" s="24">
        <v>9.5878125000000008E-2</v>
      </c>
      <c r="J42" s="24">
        <v>0.10089722222222222</v>
      </c>
      <c r="K42" s="23">
        <f t="shared" si="4"/>
        <v>5.019097222222213E-3</v>
      </c>
      <c r="L42" s="25">
        <f t="shared" si="5"/>
        <v>1.0108564814814806E-2</v>
      </c>
    </row>
    <row r="43" spans="1:12" ht="18" x14ac:dyDescent="0.25">
      <c r="A43" s="1">
        <v>46</v>
      </c>
      <c r="B43" s="1">
        <v>40</v>
      </c>
      <c r="C43" s="8" t="s">
        <v>60</v>
      </c>
      <c r="D43" s="7" t="s">
        <v>58</v>
      </c>
      <c r="E43" s="9">
        <v>2007</v>
      </c>
      <c r="F43" s="24">
        <v>4.2713773148148143E-2</v>
      </c>
      <c r="G43" s="24">
        <v>4.7759606481481483E-2</v>
      </c>
      <c r="H43" s="23">
        <f t="shared" si="3"/>
        <v>5.0458333333333397E-3</v>
      </c>
      <c r="I43" s="24">
        <v>9.4443402777777782E-2</v>
      </c>
      <c r="J43" s="24">
        <v>9.9563657407407399E-2</v>
      </c>
      <c r="K43" s="23">
        <f t="shared" si="4"/>
        <v>5.120254629629617E-3</v>
      </c>
      <c r="L43" s="25">
        <f t="shared" si="5"/>
        <v>1.0166087962962957E-2</v>
      </c>
    </row>
    <row r="44" spans="1:12" ht="18" x14ac:dyDescent="0.25">
      <c r="A44" s="1">
        <v>42</v>
      </c>
      <c r="B44" s="1">
        <v>41</v>
      </c>
      <c r="C44" s="2" t="s">
        <v>33</v>
      </c>
      <c r="D44" s="7" t="s">
        <v>3</v>
      </c>
      <c r="E44" s="5">
        <v>2008</v>
      </c>
      <c r="F44" s="24">
        <v>4.1320138888888885E-2</v>
      </c>
      <c r="G44" s="24">
        <v>4.6402430555555554E-2</v>
      </c>
      <c r="H44" s="23">
        <f t="shared" si="3"/>
        <v>5.082291666666669E-3</v>
      </c>
      <c r="I44" s="24">
        <v>9.5878125000000008E-2</v>
      </c>
      <c r="J44" s="24">
        <v>0.10100324074074074</v>
      </c>
      <c r="K44" s="23">
        <f t="shared" si="4"/>
        <v>5.1251157407407322E-3</v>
      </c>
      <c r="L44" s="25">
        <f t="shared" si="5"/>
        <v>1.0207407407407401E-2</v>
      </c>
    </row>
    <row r="45" spans="1:12" ht="18" x14ac:dyDescent="0.25">
      <c r="A45" s="1">
        <v>27</v>
      </c>
      <c r="B45" s="1">
        <v>42</v>
      </c>
      <c r="C45" s="2" t="s">
        <v>30</v>
      </c>
      <c r="D45" s="6" t="s">
        <v>3</v>
      </c>
      <c r="E45" s="5">
        <v>2008</v>
      </c>
      <c r="F45" s="24">
        <v>3.6121180555555556E-2</v>
      </c>
      <c r="G45" s="24">
        <v>4.1301273148148146E-2</v>
      </c>
      <c r="H45" s="23">
        <f t="shared" si="3"/>
        <v>5.1800925925925903E-3</v>
      </c>
      <c r="I45" s="24">
        <v>9.7329282407407403E-2</v>
      </c>
      <c r="J45" s="24">
        <v>0.10235694444444443</v>
      </c>
      <c r="K45" s="23">
        <f t="shared" si="4"/>
        <v>5.0276620370370284E-3</v>
      </c>
      <c r="L45" s="25">
        <f t="shared" si="5"/>
        <v>1.0207754629629619E-2</v>
      </c>
    </row>
    <row r="46" spans="1:12" ht="18" x14ac:dyDescent="0.25">
      <c r="A46" s="1">
        <v>19</v>
      </c>
      <c r="B46" s="1">
        <v>43</v>
      </c>
      <c r="C46" s="2" t="s">
        <v>46</v>
      </c>
      <c r="D46" s="2" t="s">
        <v>34</v>
      </c>
      <c r="E46" s="4">
        <v>2008</v>
      </c>
      <c r="F46" s="24">
        <v>3.3334027777777775E-2</v>
      </c>
      <c r="G46" s="24">
        <v>3.8596527777777778E-2</v>
      </c>
      <c r="H46" s="23">
        <f t="shared" si="3"/>
        <v>5.2625000000000033E-3</v>
      </c>
      <c r="I46" s="24">
        <v>9.8822916666666663E-2</v>
      </c>
      <c r="J46" s="24">
        <v>0.10381030092592591</v>
      </c>
      <c r="K46" s="23">
        <f t="shared" si="4"/>
        <v>4.9873842592592504E-3</v>
      </c>
      <c r="L46" s="25">
        <f t="shared" si="5"/>
        <v>1.0249884259259254E-2</v>
      </c>
    </row>
    <row r="47" spans="1:12" ht="18" x14ac:dyDescent="0.25">
      <c r="A47" s="1">
        <v>15</v>
      </c>
      <c r="B47" s="1">
        <v>44</v>
      </c>
      <c r="C47" s="2" t="s">
        <v>47</v>
      </c>
      <c r="D47" s="2" t="s">
        <v>34</v>
      </c>
      <c r="E47" s="4">
        <v>2008</v>
      </c>
      <c r="F47" s="24">
        <v>3.1947106481481483E-2</v>
      </c>
      <c r="G47" s="24">
        <v>3.7176736111111115E-2</v>
      </c>
      <c r="H47" s="23">
        <f t="shared" si="3"/>
        <v>5.2296296296296327E-3</v>
      </c>
      <c r="I47" s="24">
        <v>9.7329282407407403E-2</v>
      </c>
      <c r="J47" s="24">
        <v>0.10242175925925925</v>
      </c>
      <c r="K47" s="23">
        <f t="shared" si="4"/>
        <v>5.0924768518518515E-3</v>
      </c>
      <c r="L47" s="25">
        <f t="shared" si="5"/>
        <v>1.0322106481481484E-2</v>
      </c>
    </row>
    <row r="48" spans="1:12" ht="18" x14ac:dyDescent="0.25">
      <c r="A48" s="1">
        <v>21</v>
      </c>
      <c r="B48" s="1">
        <v>45</v>
      </c>
      <c r="C48" s="2" t="s">
        <v>20</v>
      </c>
      <c r="D48" s="2" t="s">
        <v>19</v>
      </c>
      <c r="E48" s="5">
        <v>2008</v>
      </c>
      <c r="F48" s="24">
        <v>3.4029050925925924E-2</v>
      </c>
      <c r="G48" s="24">
        <v>3.9334837962962964E-2</v>
      </c>
      <c r="H48" s="23">
        <f t="shared" si="3"/>
        <v>5.3057870370370394E-3</v>
      </c>
      <c r="I48" s="24">
        <v>9.8822916666666663E-2</v>
      </c>
      <c r="J48" s="24">
        <v>0.1038704861111111</v>
      </c>
      <c r="K48" s="23">
        <f t="shared" si="4"/>
        <v>5.0475694444444413E-3</v>
      </c>
      <c r="L48" s="25">
        <f t="shared" si="5"/>
        <v>1.0353356481481481E-2</v>
      </c>
    </row>
    <row r="49" spans="1:12" ht="18" x14ac:dyDescent="0.25">
      <c r="A49" s="1">
        <v>54</v>
      </c>
      <c r="B49" s="1">
        <v>46</v>
      </c>
      <c r="C49" s="2" t="s">
        <v>17</v>
      </c>
      <c r="D49" s="2" t="s">
        <v>16</v>
      </c>
      <c r="E49" s="5">
        <v>2008</v>
      </c>
      <c r="F49" s="24">
        <v>4.5487962962962959E-2</v>
      </c>
      <c r="G49" s="24">
        <v>5.0746874999999997E-2</v>
      </c>
      <c r="H49" s="23">
        <f t="shared" si="3"/>
        <v>5.2589120370370376E-3</v>
      </c>
      <c r="I49" s="24">
        <v>9.7329282407407403E-2</v>
      </c>
      <c r="J49" s="24">
        <v>0.10245833333333333</v>
      </c>
      <c r="K49" s="23">
        <f t="shared" si="4"/>
        <v>5.1290509259259293E-3</v>
      </c>
      <c r="L49" s="25">
        <f t="shared" si="5"/>
        <v>1.0387962962962967E-2</v>
      </c>
    </row>
    <row r="50" spans="1:12" ht="18" x14ac:dyDescent="0.25">
      <c r="A50" s="1">
        <v>29</v>
      </c>
      <c r="B50" s="1">
        <v>47</v>
      </c>
      <c r="C50" s="8" t="s">
        <v>59</v>
      </c>
      <c r="D50" s="7" t="s">
        <v>58</v>
      </c>
      <c r="E50" s="9">
        <v>2007</v>
      </c>
      <c r="F50" s="24">
        <v>3.6809837962962964E-2</v>
      </c>
      <c r="G50" s="24">
        <v>4.2084837962962966E-2</v>
      </c>
      <c r="H50" s="23">
        <f t="shared" si="3"/>
        <v>5.2750000000000019E-3</v>
      </c>
      <c r="I50" s="24">
        <v>9.8822916666666663E-2</v>
      </c>
      <c r="J50" s="24">
        <v>0.10404502314814815</v>
      </c>
      <c r="K50" s="23">
        <f t="shared" si="4"/>
        <v>5.2221064814814838E-3</v>
      </c>
      <c r="L50" s="25">
        <f t="shared" si="5"/>
        <v>1.0497106481481486E-2</v>
      </c>
    </row>
    <row r="51" spans="1:12" ht="18" x14ac:dyDescent="0.25">
      <c r="A51" s="1">
        <v>22</v>
      </c>
      <c r="B51" s="1">
        <v>48</v>
      </c>
      <c r="C51" s="8" t="s">
        <v>61</v>
      </c>
      <c r="D51" s="7" t="s">
        <v>58</v>
      </c>
      <c r="E51" s="9">
        <v>2008</v>
      </c>
      <c r="F51" s="24">
        <v>3.4397569444444442E-2</v>
      </c>
      <c r="G51" s="24">
        <v>3.967222222222222E-2</v>
      </c>
      <c r="H51" s="23">
        <f t="shared" si="3"/>
        <v>5.2746527777777774E-3</v>
      </c>
      <c r="I51" s="24">
        <v>9.8822916666666663E-2</v>
      </c>
      <c r="J51" s="24">
        <v>0.10406793981481481</v>
      </c>
      <c r="K51" s="23">
        <f t="shared" si="4"/>
        <v>5.245023148148148E-3</v>
      </c>
      <c r="L51" s="25">
        <f t="shared" si="5"/>
        <v>1.0519675925925925E-2</v>
      </c>
    </row>
    <row r="52" spans="1:12" ht="18" x14ac:dyDescent="0.25">
      <c r="A52" s="1">
        <v>17</v>
      </c>
      <c r="B52" s="1">
        <v>49</v>
      </c>
      <c r="C52" s="2" t="s">
        <v>25</v>
      </c>
      <c r="D52" s="7" t="s">
        <v>5</v>
      </c>
      <c r="E52" s="5">
        <v>2008</v>
      </c>
      <c r="F52" s="24">
        <v>3.26412037037037E-2</v>
      </c>
      <c r="G52" s="24">
        <v>3.8070601851851855E-2</v>
      </c>
      <c r="H52" s="23">
        <f t="shared" si="3"/>
        <v>5.4293981481481554E-3</v>
      </c>
      <c r="I52" s="24">
        <v>0.10433541666666667</v>
      </c>
      <c r="J52" s="24">
        <v>0.10951203703703703</v>
      </c>
      <c r="K52" s="23">
        <f t="shared" si="4"/>
        <v>5.1766203703703662E-3</v>
      </c>
      <c r="L52" s="25">
        <f t="shared" si="5"/>
        <v>1.0606018518518522E-2</v>
      </c>
    </row>
    <row r="53" spans="1:12" ht="18" x14ac:dyDescent="0.25">
      <c r="A53" s="1">
        <v>14</v>
      </c>
      <c r="B53" s="1">
        <v>50</v>
      </c>
      <c r="C53" s="2" t="s">
        <v>23</v>
      </c>
      <c r="D53" s="6" t="s">
        <v>5</v>
      </c>
      <c r="E53" s="5">
        <v>2007</v>
      </c>
      <c r="F53" s="24">
        <v>3.1602893518518513E-2</v>
      </c>
      <c r="G53" s="24">
        <v>3.7052893518518516E-2</v>
      </c>
      <c r="H53" s="23">
        <f t="shared" si="3"/>
        <v>5.4500000000000035E-3</v>
      </c>
      <c r="I53" s="24">
        <v>0.10433541666666667</v>
      </c>
      <c r="J53" s="24">
        <v>0.10949664351851852</v>
      </c>
      <c r="K53" s="23">
        <f t="shared" si="4"/>
        <v>5.1612268518518578E-3</v>
      </c>
      <c r="L53" s="25">
        <f t="shared" si="5"/>
        <v>1.0611226851851861E-2</v>
      </c>
    </row>
    <row r="54" spans="1:12" ht="18" x14ac:dyDescent="0.25">
      <c r="A54" s="1">
        <v>62</v>
      </c>
      <c r="B54" s="1">
        <v>51</v>
      </c>
      <c r="C54" s="2" t="s">
        <v>55</v>
      </c>
      <c r="D54" s="7" t="s">
        <v>52</v>
      </c>
      <c r="E54" s="5">
        <v>2008</v>
      </c>
      <c r="F54" s="24">
        <v>4.8265277777777775E-2</v>
      </c>
      <c r="G54" s="24">
        <v>5.366736111111111E-2</v>
      </c>
      <c r="H54" s="23">
        <f t="shared" si="3"/>
        <v>5.4020833333333351E-3</v>
      </c>
      <c r="I54" s="24">
        <v>0.10303206018518518</v>
      </c>
      <c r="J54" s="24">
        <v>0.10831122685185185</v>
      </c>
      <c r="K54" s="23">
        <f t="shared" si="4"/>
        <v>5.2791666666666681E-3</v>
      </c>
      <c r="L54" s="25">
        <f t="shared" si="5"/>
        <v>1.0681250000000003E-2</v>
      </c>
    </row>
    <row r="55" spans="1:12" ht="18" x14ac:dyDescent="0.25">
      <c r="A55" s="1">
        <v>63</v>
      </c>
      <c r="B55" s="1">
        <v>52</v>
      </c>
      <c r="C55" s="2" t="s">
        <v>22</v>
      </c>
      <c r="D55" s="10" t="s">
        <v>7</v>
      </c>
      <c r="E55" s="1">
        <v>2008</v>
      </c>
      <c r="F55" s="24">
        <v>4.8617013888888894E-2</v>
      </c>
      <c r="G55" s="24">
        <v>5.3951157407407406E-2</v>
      </c>
      <c r="H55" s="23">
        <f t="shared" si="3"/>
        <v>5.3341435185185124E-3</v>
      </c>
      <c r="I55" s="24">
        <v>0.10303206018518518</v>
      </c>
      <c r="J55" s="24">
        <v>0.1084872685185185</v>
      </c>
      <c r="K55" s="23">
        <f t="shared" si="4"/>
        <v>5.4552083333333223E-3</v>
      </c>
      <c r="L55" s="25">
        <f t="shared" si="5"/>
        <v>1.0789351851851835E-2</v>
      </c>
    </row>
    <row r="56" spans="1:12" ht="18" x14ac:dyDescent="0.25">
      <c r="A56" s="1">
        <v>64</v>
      </c>
      <c r="B56" s="1">
        <v>53</v>
      </c>
      <c r="C56" s="19" t="s">
        <v>69</v>
      </c>
      <c r="D56" s="7" t="s">
        <v>67</v>
      </c>
      <c r="E56" s="9">
        <v>2008</v>
      </c>
      <c r="F56" s="24">
        <v>4.896886574074074E-2</v>
      </c>
      <c r="G56" s="24">
        <v>5.4381365740740741E-2</v>
      </c>
      <c r="H56" s="23">
        <f t="shared" si="3"/>
        <v>5.4125000000000006E-3</v>
      </c>
      <c r="I56" s="24">
        <v>0.10433541666666667</v>
      </c>
      <c r="J56" s="24">
        <v>0.10972013888888889</v>
      </c>
      <c r="K56" s="23">
        <f t="shared" si="4"/>
        <v>5.3847222222222213E-3</v>
      </c>
      <c r="L56" s="25">
        <f t="shared" si="5"/>
        <v>1.0797222222222222E-2</v>
      </c>
    </row>
    <row r="57" spans="1:12" ht="18" x14ac:dyDescent="0.25">
      <c r="A57" s="1">
        <v>11</v>
      </c>
      <c r="B57" s="1">
        <v>54</v>
      </c>
      <c r="C57" s="8" t="s">
        <v>12</v>
      </c>
      <c r="D57" s="7" t="s">
        <v>11</v>
      </c>
      <c r="E57" s="4">
        <v>2008</v>
      </c>
      <c r="F57" s="24">
        <v>3.0558217592592592E-2</v>
      </c>
      <c r="G57" s="24">
        <v>3.5919560185185183E-2</v>
      </c>
      <c r="H57" s="23">
        <f t="shared" si="3"/>
        <v>5.3613425925925912E-3</v>
      </c>
      <c r="I57" s="24">
        <v>0.10303206018518518</v>
      </c>
      <c r="J57" s="24">
        <v>0.11247222222222222</v>
      </c>
      <c r="K57" s="23">
        <f t="shared" si="4"/>
        <v>9.440162037037042E-3</v>
      </c>
      <c r="L57" s="25">
        <f t="shared" si="5"/>
        <v>1.4801504629629633E-2</v>
      </c>
    </row>
  </sheetData>
  <sortState xmlns:xlrd2="http://schemas.microsoft.com/office/spreadsheetml/2017/richdata2" ref="A4:L57">
    <sortCondition ref="L4:L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Baieti ziua 1</vt:lpstr>
      <vt:lpstr>Baieti ziua 2</vt:lpstr>
      <vt:lpstr>Baieti ziua 1+ziua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 Alupei</dc:creator>
  <cp:lastModifiedBy>rodica.macovei@FRCANOTAJ.LAN</cp:lastModifiedBy>
  <cp:lastPrinted>2024-07-07T09:29:21Z</cp:lastPrinted>
  <dcterms:created xsi:type="dcterms:W3CDTF">1996-10-14T23:33:28Z</dcterms:created>
  <dcterms:modified xsi:type="dcterms:W3CDTF">2024-07-22T07:31:26Z</dcterms:modified>
</cp:coreProperties>
</file>