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EACC254-DDED-4FB5-94F3-D78DCAB40A73}" xr6:coauthVersionLast="37" xr6:coauthVersionMax="37" xr10:uidLastSave="{00000000-0000-0000-0000-000000000000}"/>
  <bookViews>
    <workbookView xWindow="0" yWindow="0" windowWidth="22260" windowHeight="12648" activeTab="2" xr2:uid="{00000000-000D-0000-FFFF-FFFF00000000}"/>
  </bookViews>
  <sheets>
    <sheet name="Joi 05.07" sheetId="2" r:id="rId1"/>
    <sheet name="Vineri 06.07" sheetId="1" r:id="rId2"/>
    <sheet name="Sambata 07.07" sheetId="3" r:id="rId3"/>
    <sheet name="Duminica 08.07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4" l="1"/>
  <c r="G61" i="4"/>
  <c r="G67" i="4"/>
  <c r="G66" i="4"/>
  <c r="G62" i="4"/>
  <c r="G65" i="4"/>
  <c r="G63" i="4"/>
  <c r="G54" i="4"/>
  <c r="G55" i="4"/>
  <c r="G47" i="4"/>
  <c r="G46" i="4"/>
  <c r="G45" i="4"/>
  <c r="G44" i="4"/>
  <c r="G39" i="4"/>
  <c r="G40" i="4"/>
  <c r="G37" i="4"/>
  <c r="G38" i="4"/>
  <c r="G32" i="4"/>
  <c r="G29" i="4"/>
  <c r="G31" i="4"/>
  <c r="G28" i="4"/>
  <c r="G30" i="4"/>
  <c r="G33" i="4"/>
  <c r="G23" i="4"/>
  <c r="G20" i="4"/>
  <c r="G22" i="4"/>
  <c r="G21" i="4"/>
  <c r="G24" i="4"/>
  <c r="G14" i="4"/>
  <c r="G12" i="4"/>
  <c r="G13" i="4"/>
  <c r="G15" i="4"/>
  <c r="G8" i="4"/>
  <c r="G7" i="4"/>
  <c r="G94" i="3" l="1"/>
  <c r="G92" i="3"/>
  <c r="G93" i="3"/>
  <c r="G85" i="3"/>
  <c r="G86" i="3"/>
  <c r="G88" i="3"/>
  <c r="G87" i="3"/>
  <c r="G77" i="3"/>
  <c r="G79" i="3"/>
  <c r="G81" i="3"/>
  <c r="G76" i="3"/>
  <c r="G80" i="3"/>
  <c r="G78" i="3"/>
  <c r="G72" i="3"/>
  <c r="G69" i="3"/>
  <c r="G67" i="3"/>
  <c r="G68" i="3"/>
  <c r="G71" i="3"/>
  <c r="G70" i="3"/>
  <c r="G55" i="3"/>
  <c r="G54" i="3"/>
  <c r="G53" i="3"/>
  <c r="G62" i="3"/>
  <c r="G60" i="3"/>
  <c r="G59" i="3"/>
  <c r="G61" i="3"/>
  <c r="G63" i="3"/>
  <c r="G43" i="3"/>
  <c r="G45" i="3"/>
  <c r="G44" i="3"/>
  <c r="G39" i="3"/>
  <c r="G37" i="3"/>
  <c r="G38" i="3"/>
  <c r="G31" i="3" l="1"/>
  <c r="G30" i="3"/>
  <c r="G29" i="3"/>
  <c r="G28" i="3"/>
  <c r="G27" i="3"/>
  <c r="G26" i="3"/>
  <c r="G25" i="3"/>
  <c r="G21" i="3"/>
  <c r="G20" i="3"/>
  <c r="G19" i="3"/>
  <c r="G15" i="3"/>
  <c r="G14" i="3"/>
  <c r="G13" i="3"/>
  <c r="G12" i="3"/>
  <c r="G8" i="3"/>
  <c r="G7" i="3"/>
  <c r="G6" i="3"/>
  <c r="G146" i="1" l="1"/>
  <c r="G145" i="1"/>
  <c r="G143" i="1"/>
  <c r="G142" i="1"/>
  <c r="G144" i="1"/>
  <c r="G147" i="1"/>
  <c r="G136" i="1"/>
  <c r="G134" i="1"/>
  <c r="G135" i="1"/>
  <c r="G137" i="1"/>
  <c r="G128" i="1"/>
  <c r="G126" i="1"/>
  <c r="G129" i="1"/>
  <c r="G125" i="1"/>
  <c r="G127" i="1"/>
  <c r="G130" i="1"/>
  <c r="G119" i="1"/>
  <c r="G120" i="1"/>
  <c r="G107" i="1"/>
  <c r="G105" i="1"/>
  <c r="G106" i="1"/>
  <c r="G104" i="1"/>
  <c r="G114" i="1"/>
  <c r="G115" i="1"/>
  <c r="G111" i="1"/>
  <c r="G112" i="1"/>
  <c r="G113" i="1"/>
  <c r="G98" i="1"/>
  <c r="G96" i="1"/>
  <c r="G99" i="1"/>
  <c r="G100" i="1"/>
  <c r="G97" i="1"/>
  <c r="G89" i="1"/>
  <c r="G91" i="1"/>
  <c r="G92" i="1"/>
  <c r="G90" i="1"/>
  <c r="G85" i="1"/>
  <c r="G84" i="1"/>
  <c r="G80" i="1"/>
  <c r="G81" i="1"/>
  <c r="G82" i="1"/>
  <c r="G83" i="1"/>
  <c r="G76" i="1"/>
  <c r="G74" i="1"/>
  <c r="G75" i="1"/>
  <c r="G68" i="1"/>
  <c r="G69" i="1"/>
  <c r="G70" i="1"/>
  <c r="G64" i="1"/>
  <c r="G63" i="1"/>
  <c r="G62" i="1"/>
  <c r="G74" i="2" l="1"/>
  <c r="G73" i="2"/>
  <c r="G72" i="2"/>
  <c r="G71" i="2"/>
  <c r="G70" i="2"/>
  <c r="G66" i="2"/>
  <c r="G65" i="2"/>
  <c r="G64" i="2"/>
  <c r="G63" i="2"/>
  <c r="G62" i="2"/>
  <c r="G61" i="2"/>
  <c r="G52" i="2"/>
  <c r="G51" i="2"/>
  <c r="G50" i="2"/>
  <c r="G49" i="2"/>
  <c r="G48" i="2"/>
  <c r="G47" i="2"/>
  <c r="G43" i="2"/>
  <c r="G42" i="2"/>
  <c r="G41" i="2"/>
  <c r="G40" i="2"/>
  <c r="G39" i="2"/>
  <c r="G38" i="2"/>
  <c r="G34" i="2"/>
  <c r="G33" i="2"/>
  <c r="G32" i="2"/>
  <c r="G31" i="2"/>
  <c r="G30" i="2"/>
  <c r="G26" i="2"/>
  <c r="G25" i="2"/>
  <c r="G24" i="2"/>
  <c r="G23" i="2"/>
  <c r="G22" i="2"/>
  <c r="G21" i="2"/>
  <c r="G17" i="2"/>
  <c r="G16" i="2"/>
  <c r="G15" i="2"/>
  <c r="G14" i="2"/>
  <c r="G10" i="2"/>
  <c r="G9" i="2"/>
  <c r="G8" i="2"/>
  <c r="G7" i="2"/>
  <c r="G6" i="2"/>
  <c r="G56" i="1" l="1"/>
  <c r="G55" i="1"/>
  <c r="G54" i="1"/>
  <c r="G53" i="1"/>
  <c r="G47" i="1"/>
  <c r="G48" i="1"/>
  <c r="G49" i="1"/>
  <c r="G46" i="1"/>
  <c r="G45" i="1"/>
  <c r="G41" i="1"/>
  <c r="G40" i="1"/>
  <c r="G39" i="1"/>
  <c r="G38" i="1"/>
  <c r="G37" i="1"/>
  <c r="G33" i="1"/>
  <c r="G32" i="1"/>
  <c r="G31" i="1"/>
  <c r="G30" i="1"/>
  <c r="G29" i="1"/>
  <c r="G25" i="1"/>
  <c r="G24" i="1"/>
  <c r="G23" i="1"/>
  <c r="G22" i="1"/>
  <c r="G18" i="1"/>
  <c r="G17" i="1"/>
  <c r="G16" i="1"/>
  <c r="G15" i="1"/>
  <c r="G14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<sst xmlns="http://schemas.openxmlformats.org/spreadsheetml/2006/main" count="851" uniqueCount="242">
  <si>
    <t>1-2--FA, 3-5 FB</t>
  </si>
  <si>
    <t>Culoar</t>
  </si>
  <si>
    <t>Nume</t>
  </si>
  <si>
    <t>Club</t>
  </si>
  <si>
    <t xml:space="preserve">Morosanu Georgiana </t>
  </si>
  <si>
    <t>Nicu Gane Falticeni</t>
  </si>
  <si>
    <t>Tincu Ana Maria</t>
  </si>
  <si>
    <t>CSM Iasi</t>
  </si>
  <si>
    <t>Surupaceanu Adriana</t>
  </si>
  <si>
    <t>CSS Bega Timisoara</t>
  </si>
  <si>
    <t>Constantin Adriana Loredana</t>
  </si>
  <si>
    <t>CS Stiinta Constanta</t>
  </si>
  <si>
    <t>Buiceag Ana Maria</t>
  </si>
  <si>
    <t>CSS Orsova</t>
  </si>
  <si>
    <t>Loc</t>
  </si>
  <si>
    <t>Ora plecare</t>
  </si>
  <si>
    <t>Ora sosire</t>
  </si>
  <si>
    <t>T. Final</t>
  </si>
  <si>
    <t>Iorgovan Andreea Fabiola</t>
  </si>
  <si>
    <t>CSM Timisoara</t>
  </si>
  <si>
    <t>Gavris Florina Ioana</t>
  </si>
  <si>
    <t>CS Dinamo Bucuresti</t>
  </si>
  <si>
    <t>Dinulescu Daria Ioana</t>
  </si>
  <si>
    <t>CSM Drobeta Turnu Severin</t>
  </si>
  <si>
    <t>Vladoiu Andreea Simona</t>
  </si>
  <si>
    <t>LPS Piatra Neamt</t>
  </si>
  <si>
    <t>Metea Claudia Denisa</t>
  </si>
  <si>
    <t>CS Muresul Targu Mures</t>
  </si>
  <si>
    <t>1-2...FA, 3-5....FB</t>
  </si>
  <si>
    <t>1-2...FA, 3-4....FB</t>
  </si>
  <si>
    <t>Vilceanu Estera Costina Beatrice</t>
  </si>
  <si>
    <t>Ungurean Ancuta Adelina</t>
  </si>
  <si>
    <t>Ursache Ana Maria</t>
  </si>
  <si>
    <t>CS Olimpia Bucuresti</t>
  </si>
  <si>
    <t xml:space="preserve">Guzran Maria </t>
  </si>
  <si>
    <t>CSM Calarasi</t>
  </si>
  <si>
    <t>Cirstea Sebastian Constantin</t>
  </si>
  <si>
    <t>CSA Steaua Bucuresti</t>
  </si>
  <si>
    <t>Carpea Cosmin</t>
  </si>
  <si>
    <t>Gherasim Alexandru</t>
  </si>
  <si>
    <t>CS Triumf Bucuresti</t>
  </si>
  <si>
    <t>Oltean Aurel Andrei</t>
  </si>
  <si>
    <t>Petrescu Sergiu</t>
  </si>
  <si>
    <t>CSS Triumf Bucuresti</t>
  </si>
  <si>
    <t>Simion Dorin</t>
  </si>
  <si>
    <t>CS Botosani</t>
  </si>
  <si>
    <t>Danciu Alexandru Laurentiu</t>
  </si>
  <si>
    <t>Nichitean Denis Robert</t>
  </si>
  <si>
    <t>Manolache Marius</t>
  </si>
  <si>
    <t>LPS Nicolae Rotaru Constanta</t>
  </si>
  <si>
    <t>Druga Ioan Ovidiu</t>
  </si>
  <si>
    <t>Iacob Georgel Viorel</t>
  </si>
  <si>
    <t>CSM Suceava</t>
  </si>
  <si>
    <t>Lungu Marius Gabriel</t>
  </si>
  <si>
    <t xml:space="preserve">Lungu Alexandru </t>
  </si>
  <si>
    <t>Nedelescu Valentin Costel</t>
  </si>
  <si>
    <t>Doboga Sebastian Andrei</t>
  </si>
  <si>
    <t>CSS Calarasi</t>
  </si>
  <si>
    <t>Sara Rares Andrei</t>
  </si>
  <si>
    <t>Gavril Andrei Constantin</t>
  </si>
  <si>
    <t>Culidiuc Eduard Dragos</t>
  </si>
  <si>
    <t>Sandu Valentin</t>
  </si>
  <si>
    <t>Bucu Amalia, Lebada Damaris Stefana, Ungureanu Alexandra Roxana, Baletchi Alina Maria</t>
  </si>
  <si>
    <t>Druga Cristina Florentina, Burlacu Elena, Paraschiv Gabriela, Timoc Iuliana</t>
  </si>
  <si>
    <t>Mag Szilvia, Orosz Adelina Iasmina, Popovici Adela Corina, Mocan Dyana</t>
  </si>
  <si>
    <t>1x M I     RECALIFICARE 2                                    ora 10:30</t>
  </si>
  <si>
    <t>1x M I     RECALIFICARE 1                                    ora 10:15</t>
  </si>
  <si>
    <t>1x F II     RECALIFICARE 2                                   ora 10:00</t>
  </si>
  <si>
    <t>1x F II     RECALIFICARE 1                                     ora 9:45</t>
  </si>
  <si>
    <t>1x F I          RECALIFICARE                                    ora 9:30</t>
  </si>
  <si>
    <t>1x M II     RECALIFICARE 1                                  ora 10:45</t>
  </si>
  <si>
    <t>Dobinda Madalina, Onciu Catalina</t>
  </si>
  <si>
    <t>Tataru Simona, Mindrila Teodora</t>
  </si>
  <si>
    <t>Turcanu Alice, Juncanariu Geanina</t>
  </si>
  <si>
    <t>2x F I                                                                    ora 16:15</t>
  </si>
  <si>
    <t>1x F I                         FINALA B                           ora 16:30</t>
  </si>
  <si>
    <t>Podaru Cosmina</t>
  </si>
  <si>
    <t>Pal Laura Mirela</t>
  </si>
  <si>
    <t>Ceahlaul Piatra Neamt</t>
  </si>
  <si>
    <t>Raileanu Cristina Alexandra</t>
  </si>
  <si>
    <t>1x F I                        FINALA A                            ora 16:45</t>
  </si>
  <si>
    <t>4x F I                                                                    ora 16:00</t>
  </si>
  <si>
    <t>Gheorghita Cosmin Georgiana, Spanu Iustin Florin, Banciu Eugen, Bocea Nicusor Vladut</t>
  </si>
  <si>
    <t>Grama Gheorghe, Minoiu Valentin Alexandru, Matei Sorin Ionut, Pericleanu Daniel</t>
  </si>
  <si>
    <t>Mocanu Marian Gabriel, Cuta Vili, Saulean Emanuel Constantin, Enica Sebastian Andrei</t>
  </si>
  <si>
    <t>Scripcaru Daniel Gheorghe, Buga Cosmin, Specner Alexander, Carpea Cosmin</t>
  </si>
  <si>
    <t>4- M I                                                                   ora 17:00</t>
  </si>
  <si>
    <t>Morar Ghe. Petrisor, Iliut Alexandru</t>
  </si>
  <si>
    <t>Munteanu Valentina, Sandu Stefan Cristian</t>
  </si>
  <si>
    <t>Petrescu Sergiu, Gherasim Alexandru</t>
  </si>
  <si>
    <t>Lungu Andrei, Nestian Iulian</t>
  </si>
  <si>
    <t>Cruzan Corneli Ciprian, Cristea Sebastian</t>
  </si>
  <si>
    <t>CSA Steaua</t>
  </si>
  <si>
    <t>2- M I                                                                   ora 17:15</t>
  </si>
  <si>
    <t xml:space="preserve">Vultur Gabriel, Paval Constantin Iulian </t>
  </si>
  <si>
    <t>ACS Nada Florilor Falticeni</t>
  </si>
  <si>
    <t>Natea Vasile Daniel, Oltean Adrian Constantin</t>
  </si>
  <si>
    <t>Ignat Dan Sebastian, Gorea Bogdan</t>
  </si>
  <si>
    <t>Orasanu Claudiu Marian, Nutu Andrei Iancu</t>
  </si>
  <si>
    <t>2x M CU                                                               ora 17:30</t>
  </si>
  <si>
    <t xml:space="preserve">Loghin Ana Maria, Gemanari Maria Margareta, Pavel Denisa Alexandra, Buburuzan Florentina, ,  </t>
  </si>
  <si>
    <t>Stoica Georgelia Gabriela, Drumea Iuliana, Morosanu Andrada Maria, Lungu Manuela Gabriela</t>
  </si>
  <si>
    <t>Balauca Iulia Liliana, Birladeanu Anca, Petian Diana Ionela, Honceriu Cosmina Brandusa</t>
  </si>
  <si>
    <t>Toma Alexandra Camelia, Dumitru Marian Laura, Ghita Rebeca Izabela, Robitu Elena Maria</t>
  </si>
  <si>
    <t>Popa Petruta Ionela, Neculaiasa Florentina Giogiana, Filipovici Paula Ecaterina, Chiriloaia Georgiana Florentina</t>
  </si>
  <si>
    <t>4x F II                                                                  ora 17:45</t>
  </si>
  <si>
    <t>Arteni Fantanariu Florin Nicolae, Iacob Georgel, Anton Florin Giani, Bucataru Flavius Alexandru, Conea Darius</t>
  </si>
  <si>
    <t>Serban Ionut Valer, Lako Rares, Chioreanu Stefan Sebastian, Miron Mihndea Razvan, Milasan Maria</t>
  </si>
  <si>
    <t>4+  M I                                                                ora 18:00</t>
  </si>
  <si>
    <t>Oprescu Nicoleta Daniela, Lifu Roxana Maria</t>
  </si>
  <si>
    <t xml:space="preserve">Serban Ioana Adela, Cerbu Elena Andreea </t>
  </si>
  <si>
    <t xml:space="preserve">Sirbu Andreea, Oanea Liliana Georgiana </t>
  </si>
  <si>
    <t>LPS Nicolae Rotaru</t>
  </si>
  <si>
    <t>Suta Diana Elena, Ciotau Emanuela Ioana</t>
  </si>
  <si>
    <t xml:space="preserve">CSS Orsova </t>
  </si>
  <si>
    <t>Vultur Andreea. Neagu Denisa G.</t>
  </si>
  <si>
    <t>2x F II                                                                 ora 18:15</t>
  </si>
  <si>
    <t>1x F II                     FINALA B                              ora 18:30</t>
  </si>
  <si>
    <t>1x F II                     FINALA A                            ora 18:45</t>
  </si>
  <si>
    <t>Vezeteu Adelina Florina</t>
  </si>
  <si>
    <t>Bogdan Larisa Andreea</t>
  </si>
  <si>
    <t>CAMPIONAT NATIONAL DE JUNIORI                       05-08.07.2018</t>
  </si>
  <si>
    <t>1x M II              RECALIFICARE 2                         ora 11:00</t>
  </si>
  <si>
    <t>Morosanu Georgiana</t>
  </si>
  <si>
    <t>1x F I              seria I              ora 16:00</t>
  </si>
  <si>
    <t xml:space="preserve">1-2...FA, 3-5...R  </t>
  </si>
  <si>
    <t>1-2...FA, 3-4….R</t>
  </si>
  <si>
    <t>1x F I               seria II            ora 16:15</t>
  </si>
  <si>
    <t>1...FA, 2-6....R</t>
  </si>
  <si>
    <t>1x F II               seria I           ora 16:30</t>
  </si>
  <si>
    <t>1...FA, 2-5....R</t>
  </si>
  <si>
    <t>1x FII                seria II           ora 16:45</t>
  </si>
  <si>
    <t>1….FA, 2-6…R</t>
  </si>
  <si>
    <t>Ceobanu Florin</t>
  </si>
  <si>
    <t>1x M I                seria I          ora 17:00</t>
  </si>
  <si>
    <t>Arteni Fintinariu Florin Nicolae</t>
  </si>
  <si>
    <t>1x MI                 seria II         ora 17:15</t>
  </si>
  <si>
    <t>1x M II               seria I              ora 18:00</t>
  </si>
  <si>
    <t>Mindrila Daniel</t>
  </si>
  <si>
    <t>1….FA, 2-5…R</t>
  </si>
  <si>
    <t>Florea Ionel</t>
  </si>
  <si>
    <t>1x M II               seria II          ora 18:15</t>
  </si>
  <si>
    <r>
      <rPr>
        <b/>
        <sz val="14"/>
        <color rgb="FFFF0000"/>
        <rFont val="Calibri"/>
        <family val="2"/>
        <scheme val="minor"/>
      </rPr>
      <t>JOI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- 05.07.2018                                   </t>
    </r>
  </si>
  <si>
    <t>Maftei Tabita</t>
  </si>
  <si>
    <t>Tincu Cornelia, Cires Patricia Andreea</t>
  </si>
  <si>
    <t>R.M.</t>
  </si>
  <si>
    <t xml:space="preserve">Metea Claudia Denisa </t>
  </si>
  <si>
    <t>Natea Adelin, Moga Eduard Catalin, Oltean Aurel Andrei,  Suteu Marian Nicolae, Pop Suciu Gino</t>
  </si>
  <si>
    <t>Hison Simeon Ciprian, Neamtu Claudiu, Timis Sebastian,  Barabas Radu</t>
  </si>
  <si>
    <t>Dobre Danut, Bocra Catalin Leontin, Serenciuc Cornel Traian ,Stetco Gabriel</t>
  </si>
  <si>
    <t>Trofin Alin Daniel</t>
  </si>
  <si>
    <t>Nemciuc Cosmin Andrei</t>
  </si>
  <si>
    <t>Gheatau Gheorghe Daniel</t>
  </si>
  <si>
    <t>Suteu Marian Nicolaie</t>
  </si>
  <si>
    <t xml:space="preserve">Plesescu Cosmin Iulian, Munteanu Alexandru </t>
  </si>
  <si>
    <t>Petcu Stefan, Maer Ioan Andrei</t>
  </si>
  <si>
    <t>Stoican Nicolae Razvan, Hristu Andrei Mihai</t>
  </si>
  <si>
    <t>Peia Dragos Valentin</t>
  </si>
  <si>
    <t xml:space="preserve">Ciornei Andrei Petro </t>
  </si>
  <si>
    <t>Ginju Florin Sebastian</t>
  </si>
  <si>
    <t>Buzdugan Alin</t>
  </si>
  <si>
    <t>Ravac Sebastian Gabriel</t>
  </si>
  <si>
    <t>Moldovan Eduard Angel</t>
  </si>
  <si>
    <t>Vasilache Iulian Andrei</t>
  </si>
  <si>
    <t>CN Nicu Gane Falticeni</t>
  </si>
  <si>
    <t>1X M CU                                                      ora 9:45</t>
  </si>
  <si>
    <t>4- M II                                                         ora 9:30</t>
  </si>
  <si>
    <t>2x M III                  1.000 m                       ora 10:10</t>
  </si>
  <si>
    <t>1x M III                    1.000 m                     ora 10:25</t>
  </si>
  <si>
    <t>VINERI DUPA AMIAZA  - PM</t>
  </si>
  <si>
    <t>Tataru Simona, Biuceag Ana Maria, Podaru Cosmina Maria, Mandrila Teodora</t>
  </si>
  <si>
    <t>Vezeteu Adelina Florina, Bucu Amalia, Ungureanu Alexandra, Lebada Damaris Stefana,</t>
  </si>
  <si>
    <t>Munteanu Lavinia Iuliana, Caziuc Georgiana, Mustea Nicoleta Amalia, Pal Laura Mirela</t>
  </si>
  <si>
    <t>Druga Cristina Florentina, Timoc Iuliana</t>
  </si>
  <si>
    <t>Maftei Tabita, Baletchi Alina Maria</t>
  </si>
  <si>
    <t>Bouhar Denis George, Buga Cosmin, Spencer Alexander, Iliut Alexandru</t>
  </si>
  <si>
    <t>Saulean Emanuel Constantin, Enica Sebastian, Lungu Andrei, Nestian Iulian</t>
  </si>
  <si>
    <t>Bocea Nicusor Vladut, Gheorghita Cosmin Georgian, Spanu Iustin Florin, Banciu Eugen</t>
  </si>
  <si>
    <t xml:space="preserve">Tutuian Bogdan Daniel, Sturza Razvan </t>
  </si>
  <si>
    <t>Boboc Robert Alexandru, Sandu Stefan</t>
  </si>
  <si>
    <t>Scripcaru Daniel, Morar Ghe. Petrisor</t>
  </si>
  <si>
    <t>Anghel Marius, Bucur Dumitru</t>
  </si>
  <si>
    <t>Matei Sorin Ionut, Spericeanu Daniel</t>
  </si>
  <si>
    <t>Ghita Rebeca Izabela, Bogdan Larisa, Robitu Elena, Toma Alexandra Camelia</t>
  </si>
  <si>
    <t>Suta Diana Elena, Ciotau Emanuela Ioana, Pavel Denisa Alexandra, Buburuzam Florentina</t>
  </si>
  <si>
    <t>Dram Cosmina Mihaela, Drumea Iuliana, Morosanu Andrada, Lungu Manuela</t>
  </si>
  <si>
    <t xml:space="preserve">Cires Patricia Andreea, Tincu Cornelia </t>
  </si>
  <si>
    <t>Popovici Adela, Mag Szilvia</t>
  </si>
  <si>
    <t>Vultur Andreea, Mosneagu Denisa</t>
  </si>
  <si>
    <t>Minoiu Valentin Alexandru, Tiganasu Alexandru, Grama Gheorghe, Stan Vladut</t>
  </si>
  <si>
    <t>Dobre Danut Petrisor, Ieremciuc Cornel Traian, Branaru Cristian George, Neagoe Costi Daniel</t>
  </si>
  <si>
    <t>4X M II                                             ora 9:00</t>
  </si>
  <si>
    <t>Hurduboaia Eduardo Gabriel, Florea Lucian Andrei</t>
  </si>
  <si>
    <t>Merila Toader Iulian, Hison Simeon Ciprian</t>
  </si>
  <si>
    <t>Stetco Alexandru, Schiau Paul</t>
  </si>
  <si>
    <t>Pop Suciu Gino, Chiorean Stefan</t>
  </si>
  <si>
    <t>2X M II                                            ora 9:15</t>
  </si>
  <si>
    <t>1X M II            FINALA B                 ora 9:30</t>
  </si>
  <si>
    <t>1X M II                  FINALA A           ora 9:45</t>
  </si>
  <si>
    <t>Lako Rares, Natea Adelin</t>
  </si>
  <si>
    <t>2- M CU                                         ora 10:00</t>
  </si>
  <si>
    <t>Pascariu Simona</t>
  </si>
  <si>
    <t>Dobinda Claudia Mihaela</t>
  </si>
  <si>
    <t>Milasan Maria</t>
  </si>
  <si>
    <t>Petroman Larisa Nadina</t>
  </si>
  <si>
    <t>1X F CU                                          ora 10:15</t>
  </si>
  <si>
    <t>2x F III                1.000 m                       ora 10:40</t>
  </si>
  <si>
    <t>Tirsa Oana Andreea, Popa Roxana Mihaela</t>
  </si>
  <si>
    <t>Serban Andreea Ioana, Grigore Cosmina Alexandra</t>
  </si>
  <si>
    <t>Ciobanu Irinia Vasilica, Gradinaciuc Delia Mirabela</t>
  </si>
  <si>
    <t>Filote Andra Elena, Azoitei Amalia Valentina</t>
  </si>
  <si>
    <t>1x F III                   1.000 m                     ora 10:55</t>
  </si>
  <si>
    <t>Carutasu Denis Andra</t>
  </si>
  <si>
    <t>Iftenie Bianca Camelia</t>
  </si>
  <si>
    <t>Vasilache Ioana Andreea</t>
  </si>
  <si>
    <t>Boscu Ana Maria</t>
  </si>
  <si>
    <t>Cojoc Beatrice Diana</t>
  </si>
  <si>
    <t>Ailincai Denisa Cristina</t>
  </si>
  <si>
    <t>Buzdugan Elena</t>
  </si>
  <si>
    <t>05-08.07.2018</t>
  </si>
  <si>
    <t xml:space="preserve">CAMPIONAT NATIONAL DE JUNIORI                     </t>
  </si>
  <si>
    <r>
      <rPr>
        <b/>
        <sz val="14"/>
        <color rgb="FFFF0000"/>
        <rFont val="Calibri"/>
        <family val="2"/>
        <scheme val="minor"/>
      </rPr>
      <t xml:space="preserve">VINERI </t>
    </r>
    <r>
      <rPr>
        <b/>
        <sz val="11"/>
        <color theme="1"/>
        <rFont val="Calibri"/>
        <family val="2"/>
        <scheme val="minor"/>
      </rPr>
      <t xml:space="preserve">- 06.07.2018                                   </t>
    </r>
  </si>
  <si>
    <r>
      <rPr>
        <b/>
        <sz val="14"/>
        <color rgb="FFFF0000"/>
        <rFont val="Calibri"/>
        <family val="2"/>
        <scheme val="minor"/>
      </rPr>
      <t>SAMBATA</t>
    </r>
    <r>
      <rPr>
        <b/>
        <sz val="11"/>
        <color theme="1"/>
        <rFont val="Calibri"/>
        <family val="2"/>
        <scheme val="minor"/>
      </rPr>
      <t xml:space="preserve"> - 07.07.2018</t>
    </r>
  </si>
  <si>
    <r>
      <rPr>
        <b/>
        <sz val="14"/>
        <color rgb="FFFF0000"/>
        <rFont val="Calibri"/>
        <family val="2"/>
        <scheme val="minor"/>
      </rPr>
      <t>DUMINICA</t>
    </r>
    <r>
      <rPr>
        <b/>
        <sz val="11"/>
        <color theme="1"/>
        <rFont val="Calibri"/>
        <family val="2"/>
        <scheme val="minor"/>
      </rPr>
      <t xml:space="preserve"> - 08.07.2018                                   </t>
    </r>
  </si>
  <si>
    <t>SAMBATA DUPA AMIAZA PM</t>
  </si>
  <si>
    <t>2-FI                                                              ora 16:15</t>
  </si>
  <si>
    <t>4- F I                                                           ora 16:00</t>
  </si>
  <si>
    <t>4X M I                                                         ora 16:30</t>
  </si>
  <si>
    <t>2X M I                                                        ora 16:45</t>
  </si>
  <si>
    <t>1X M I                  FINALA B                      ora 17:00</t>
  </si>
  <si>
    <t>1X M I                   FINALA A                    ora 17:15</t>
  </si>
  <si>
    <t>4- F II                                                          ora 17:30</t>
  </si>
  <si>
    <t>2-FII                                                            ora 17:45</t>
  </si>
  <si>
    <t>Ceistof Ancuta Gabriel, Timis Sebastian, Neamtu Claudiu, Barabas Radu</t>
  </si>
  <si>
    <t>Nemciuc Cosmin Andrei, Gheatau Gheorghe Daniel</t>
  </si>
  <si>
    <t>Culidiuc Eduard Dragos, Neagoe Costi Daniel, Schiau Paul Constantin, Ceistof Ancuta Gabriel</t>
  </si>
  <si>
    <t>Turcanu Alice Elena, Juncanariu Geanina-Dumitrita</t>
  </si>
  <si>
    <t>Neculaeasa Florentina, Popa Petruta, Filipovici Paula, Chiriloaea Goergiana</t>
  </si>
  <si>
    <t>Mindrila Andrei</t>
  </si>
  <si>
    <t>Calistru Marinica Remus, Onea Lucian Petru</t>
  </si>
  <si>
    <t>Abandon T.</t>
  </si>
  <si>
    <t xml:space="preserve">Abandon 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</si>
</sst>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mm:ss.0;@"/>
    <numFmt numFmtId="166" formatCode="#,##0.00\ &quot;lei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0" xfId="0" applyBorder="1"/>
    <xf numFmtId="165" fontId="0" fillId="0" borderId="0" xfId="0" applyNumberFormat="1" applyBorder="1"/>
    <xf numFmtId="0" fontId="6" fillId="0" borderId="0" xfId="0" applyFont="1"/>
    <xf numFmtId="164" fontId="0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3" borderId="0" xfId="0" applyFill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0" borderId="1" xfId="0" applyFont="1" applyBorder="1"/>
    <xf numFmtId="0" fontId="10" fillId="0" borderId="0" xfId="0" applyFont="1"/>
    <xf numFmtId="166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80F1-2F0E-4DBA-89E9-C5A63B2BCCBF}">
  <sheetPr>
    <pageSetUpPr fitToPage="1"/>
  </sheetPr>
  <dimension ref="A1:G74"/>
  <sheetViews>
    <sheetView topLeftCell="A43" workbookViewId="0">
      <selection activeCell="J63" sqref="J63"/>
    </sheetView>
  </sheetViews>
  <sheetFormatPr defaultRowHeight="14.4" x14ac:dyDescent="0.3"/>
  <cols>
    <col min="1" max="1" width="3.88671875" style="25" bestFit="1" customWidth="1"/>
    <col min="2" max="2" width="6.6640625" style="25" bestFit="1" customWidth="1"/>
    <col min="3" max="3" width="39.5546875" customWidth="1"/>
    <col min="4" max="4" width="27.33203125" style="25" customWidth="1"/>
    <col min="5" max="5" width="11.88671875" customWidth="1"/>
    <col min="6" max="6" width="11.5546875" customWidth="1"/>
    <col min="7" max="7" width="8.109375" bestFit="1" customWidth="1"/>
  </cols>
  <sheetData>
    <row r="1" spans="1:7" x14ac:dyDescent="0.3">
      <c r="C1" s="28" t="s">
        <v>121</v>
      </c>
    </row>
    <row r="2" spans="1:7" ht="18" x14ac:dyDescent="0.35">
      <c r="C2" s="29" t="s">
        <v>142</v>
      </c>
    </row>
    <row r="4" spans="1:7" ht="15.6" x14ac:dyDescent="0.3">
      <c r="C4" s="13" t="s">
        <v>124</v>
      </c>
      <c r="D4" s="33" t="s">
        <v>125</v>
      </c>
    </row>
    <row r="5" spans="1:7" s="25" customFormat="1" x14ac:dyDescent="0.3">
      <c r="A5" s="15" t="s">
        <v>14</v>
      </c>
      <c r="B5" s="15" t="s">
        <v>1</v>
      </c>
      <c r="C5" s="15" t="s">
        <v>2</v>
      </c>
      <c r="D5" s="15" t="s">
        <v>3</v>
      </c>
      <c r="E5" s="15" t="s">
        <v>15</v>
      </c>
      <c r="F5" s="15" t="s">
        <v>16</v>
      </c>
      <c r="G5" s="15" t="s">
        <v>17</v>
      </c>
    </row>
    <row r="6" spans="1:7" x14ac:dyDescent="0.3">
      <c r="A6" s="22">
        <v>1</v>
      </c>
      <c r="B6" s="22">
        <v>1</v>
      </c>
      <c r="C6" s="7" t="s">
        <v>77</v>
      </c>
      <c r="D6" s="22" t="s">
        <v>78</v>
      </c>
      <c r="E6" s="31">
        <v>4.367118055555555E-2</v>
      </c>
      <c r="F6" s="32">
        <v>4.9301620370370364E-2</v>
      </c>
      <c r="G6" s="5">
        <f>SUM(F6-E6)</f>
        <v>5.6304398148148138E-3</v>
      </c>
    </row>
    <row r="7" spans="1:7" x14ac:dyDescent="0.3">
      <c r="A7" s="22">
        <v>2</v>
      </c>
      <c r="B7" s="22">
        <v>4</v>
      </c>
      <c r="C7" s="7" t="s">
        <v>76</v>
      </c>
      <c r="D7" s="22" t="s">
        <v>13</v>
      </c>
      <c r="E7" s="31">
        <v>4.367118055555555E-2</v>
      </c>
      <c r="F7" s="32">
        <v>4.9333449074074075E-2</v>
      </c>
      <c r="G7" s="5">
        <f>SUM(F7-E7)</f>
        <v>5.6622685185185248E-3</v>
      </c>
    </row>
    <row r="8" spans="1:7" x14ac:dyDescent="0.3">
      <c r="A8" s="22">
        <v>3</v>
      </c>
      <c r="B8" s="22">
        <v>2</v>
      </c>
      <c r="C8" s="7" t="s">
        <v>10</v>
      </c>
      <c r="D8" s="22" t="s">
        <v>11</v>
      </c>
      <c r="E8" s="31">
        <v>4.367118055555555E-2</v>
      </c>
      <c r="F8" s="32">
        <v>4.9455787037037041E-2</v>
      </c>
      <c r="G8" s="5">
        <f>SUM(F8-E8)</f>
        <v>5.7846064814814913E-3</v>
      </c>
    </row>
    <row r="9" spans="1:7" x14ac:dyDescent="0.3">
      <c r="A9" s="22">
        <v>4</v>
      </c>
      <c r="B9" s="22">
        <v>3</v>
      </c>
      <c r="C9" s="7" t="s">
        <v>123</v>
      </c>
      <c r="D9" s="22" t="s">
        <v>5</v>
      </c>
      <c r="E9" s="31">
        <v>4.367118055555555E-2</v>
      </c>
      <c r="F9" s="31">
        <v>4.9489699074074078E-2</v>
      </c>
      <c r="G9" s="6">
        <f>SUM(F9-E9)</f>
        <v>5.8185185185185284E-3</v>
      </c>
    </row>
    <row r="10" spans="1:7" x14ac:dyDescent="0.3">
      <c r="A10" s="22">
        <v>5</v>
      </c>
      <c r="B10" s="22">
        <v>5</v>
      </c>
      <c r="C10" s="7" t="s">
        <v>6</v>
      </c>
      <c r="D10" s="22" t="s">
        <v>7</v>
      </c>
      <c r="E10" s="31">
        <v>4.367118055555555E-2</v>
      </c>
      <c r="F10" s="32">
        <v>4.9666782407407406E-2</v>
      </c>
      <c r="G10" s="5">
        <f>SUM(F10-E10)</f>
        <v>5.9956018518518561E-3</v>
      </c>
    </row>
    <row r="12" spans="1:7" ht="15.6" x14ac:dyDescent="0.3">
      <c r="C12" s="10" t="s">
        <v>127</v>
      </c>
      <c r="D12" s="21" t="s">
        <v>126</v>
      </c>
    </row>
    <row r="13" spans="1:7" s="25" customFormat="1" x14ac:dyDescent="0.3">
      <c r="A13" s="15" t="s">
        <v>14</v>
      </c>
      <c r="B13" s="15" t="s">
        <v>1</v>
      </c>
      <c r="C13" s="15" t="s">
        <v>2</v>
      </c>
      <c r="D13" s="15" t="s">
        <v>3</v>
      </c>
      <c r="E13" s="15" t="s">
        <v>15</v>
      </c>
      <c r="F13" s="15" t="s">
        <v>16</v>
      </c>
      <c r="G13" s="15" t="s">
        <v>17</v>
      </c>
    </row>
    <row r="14" spans="1:7" x14ac:dyDescent="0.3">
      <c r="A14" s="22">
        <v>1</v>
      </c>
      <c r="B14" s="22">
        <v>4</v>
      </c>
      <c r="C14" s="7" t="s">
        <v>143</v>
      </c>
      <c r="D14" s="22" t="s">
        <v>45</v>
      </c>
      <c r="E14" s="31">
        <v>5.5360416666666662E-2</v>
      </c>
      <c r="F14" s="32">
        <v>6.1014930555555562E-2</v>
      </c>
      <c r="G14" s="5">
        <f>SUM(F14-E14)</f>
        <v>5.6545138888888999E-3</v>
      </c>
    </row>
    <row r="15" spans="1:7" x14ac:dyDescent="0.3">
      <c r="A15" s="22">
        <v>2</v>
      </c>
      <c r="B15" s="22">
        <v>3</v>
      </c>
      <c r="C15" s="7" t="s">
        <v>79</v>
      </c>
      <c r="D15" s="22" t="s">
        <v>7</v>
      </c>
      <c r="E15" s="31">
        <v>5.5360416666666662E-2</v>
      </c>
      <c r="F15" s="31">
        <v>6.1041319444444443E-2</v>
      </c>
      <c r="G15" s="6">
        <f>SUM(F15-E15)</f>
        <v>5.6809027777777812E-3</v>
      </c>
    </row>
    <row r="16" spans="1:7" x14ac:dyDescent="0.3">
      <c r="A16" s="22">
        <v>3</v>
      </c>
      <c r="B16" s="22">
        <v>1</v>
      </c>
      <c r="C16" s="7" t="s">
        <v>8</v>
      </c>
      <c r="D16" s="22" t="s">
        <v>9</v>
      </c>
      <c r="E16" s="31">
        <v>5.5360416666666662E-2</v>
      </c>
      <c r="F16" s="34">
        <v>6.1080324074074079E-2</v>
      </c>
      <c r="G16" s="5">
        <f>SUM(F16-E16)</f>
        <v>5.7199074074074166E-3</v>
      </c>
    </row>
    <row r="17" spans="1:7" x14ac:dyDescent="0.3">
      <c r="A17" s="22">
        <v>4</v>
      </c>
      <c r="B17" s="22">
        <v>2</v>
      </c>
      <c r="C17" s="7" t="s">
        <v>12</v>
      </c>
      <c r="D17" s="22" t="s">
        <v>13</v>
      </c>
      <c r="E17" s="31">
        <v>5.5360416666666662E-2</v>
      </c>
      <c r="F17" s="32">
        <v>6.1595486111111118E-2</v>
      </c>
      <c r="G17" s="5">
        <f>SUM(F17-E17)</f>
        <v>6.2350694444444563E-3</v>
      </c>
    </row>
    <row r="19" spans="1:7" ht="15.6" x14ac:dyDescent="0.3">
      <c r="C19" s="10" t="s">
        <v>129</v>
      </c>
      <c r="D19" s="21" t="s">
        <v>128</v>
      </c>
    </row>
    <row r="20" spans="1:7" s="25" customFormat="1" x14ac:dyDescent="0.3">
      <c r="A20" s="15" t="s">
        <v>14</v>
      </c>
      <c r="B20" s="15" t="s">
        <v>1</v>
      </c>
      <c r="C20" s="15" t="s">
        <v>2</v>
      </c>
      <c r="D20" s="15" t="s">
        <v>3</v>
      </c>
      <c r="E20" s="15" t="s">
        <v>15</v>
      </c>
      <c r="F20" s="15" t="s">
        <v>16</v>
      </c>
      <c r="G20" s="15" t="s">
        <v>17</v>
      </c>
    </row>
    <row r="21" spans="1:7" x14ac:dyDescent="0.3">
      <c r="A21" s="22">
        <v>1</v>
      </c>
      <c r="B21" s="22">
        <v>1</v>
      </c>
      <c r="C21" s="7" t="s">
        <v>120</v>
      </c>
      <c r="D21" s="22" t="s">
        <v>11</v>
      </c>
      <c r="E21" s="31">
        <v>6.6894097222222226E-2</v>
      </c>
      <c r="F21" s="32">
        <v>7.2754745370370369E-2</v>
      </c>
      <c r="G21" s="5">
        <f t="shared" ref="G21:G26" si="0">SUM(F21-E21)</f>
        <v>5.8606481481481426E-3</v>
      </c>
    </row>
    <row r="22" spans="1:7" x14ac:dyDescent="0.3">
      <c r="A22" s="22">
        <v>2</v>
      </c>
      <c r="B22" s="22">
        <v>4</v>
      </c>
      <c r="C22" s="7" t="s">
        <v>20</v>
      </c>
      <c r="D22" s="22" t="s">
        <v>21</v>
      </c>
      <c r="E22" s="31">
        <v>6.6894097222222226E-2</v>
      </c>
      <c r="F22" s="32">
        <v>7.3062384259259261E-2</v>
      </c>
      <c r="G22" s="5">
        <f t="shared" si="0"/>
        <v>6.1682870370370346E-3</v>
      </c>
    </row>
    <row r="23" spans="1:7" x14ac:dyDescent="0.3">
      <c r="A23" s="22">
        <v>3</v>
      </c>
      <c r="B23" s="22">
        <v>5</v>
      </c>
      <c r="C23" s="7" t="s">
        <v>32</v>
      </c>
      <c r="D23" s="22" t="s">
        <v>33</v>
      </c>
      <c r="E23" s="31">
        <v>6.6894097222222226E-2</v>
      </c>
      <c r="F23" s="31">
        <v>7.3385879629629627E-2</v>
      </c>
      <c r="G23" s="6">
        <f t="shared" si="0"/>
        <v>6.491782407407401E-3</v>
      </c>
    </row>
    <row r="24" spans="1:7" x14ac:dyDescent="0.3">
      <c r="A24" s="22">
        <v>4</v>
      </c>
      <c r="B24" s="22">
        <v>6</v>
      </c>
      <c r="C24" s="7" t="s">
        <v>24</v>
      </c>
      <c r="D24" s="22" t="s">
        <v>25</v>
      </c>
      <c r="E24" s="31">
        <v>6.6894097222222226E-2</v>
      </c>
      <c r="F24" s="32">
        <v>7.3439583333333336E-2</v>
      </c>
      <c r="G24" s="5">
        <f t="shared" si="0"/>
        <v>6.5454861111111096E-3</v>
      </c>
    </row>
    <row r="25" spans="1:7" x14ac:dyDescent="0.3">
      <c r="A25" s="22">
        <v>5</v>
      </c>
      <c r="B25" s="22">
        <v>2</v>
      </c>
      <c r="C25" s="7" t="s">
        <v>34</v>
      </c>
      <c r="D25" s="22" t="s">
        <v>35</v>
      </c>
      <c r="E25" s="31">
        <v>6.6894097222222226E-2</v>
      </c>
      <c r="F25" s="32">
        <v>7.3532407407407407E-2</v>
      </c>
      <c r="G25" s="5">
        <f t="shared" si="0"/>
        <v>6.6383101851851811E-3</v>
      </c>
    </row>
    <row r="26" spans="1:7" x14ac:dyDescent="0.3">
      <c r="A26" s="22">
        <v>6</v>
      </c>
      <c r="B26" s="22">
        <v>3</v>
      </c>
      <c r="C26" s="7" t="s">
        <v>26</v>
      </c>
      <c r="D26" s="22" t="s">
        <v>27</v>
      </c>
      <c r="E26" s="31">
        <v>6.6894097222222226E-2</v>
      </c>
      <c r="F26" s="31">
        <v>7.4124884259259269E-2</v>
      </c>
      <c r="G26" s="6">
        <f t="shared" si="0"/>
        <v>7.2307870370370425E-3</v>
      </c>
    </row>
    <row r="27" spans="1:7" x14ac:dyDescent="0.3">
      <c r="A27" s="23"/>
      <c r="B27" s="23"/>
      <c r="C27" s="11"/>
      <c r="D27" s="23"/>
      <c r="E27" s="35"/>
      <c r="F27" s="35"/>
      <c r="G27" s="36"/>
    </row>
    <row r="28" spans="1:7" s="10" customFormat="1" ht="15.6" x14ac:dyDescent="0.3">
      <c r="A28" s="21"/>
      <c r="B28" s="21"/>
      <c r="C28" s="10" t="s">
        <v>131</v>
      </c>
      <c r="D28" s="21" t="s">
        <v>130</v>
      </c>
    </row>
    <row r="29" spans="1:7" s="25" customFormat="1" x14ac:dyDescent="0.3">
      <c r="A29" s="15" t="s">
        <v>14</v>
      </c>
      <c r="B29" s="15" t="s">
        <v>1</v>
      </c>
      <c r="C29" s="15" t="s">
        <v>2</v>
      </c>
      <c r="D29" s="15" t="s">
        <v>3</v>
      </c>
      <c r="E29" s="15" t="s">
        <v>15</v>
      </c>
      <c r="F29" s="15" t="s">
        <v>16</v>
      </c>
      <c r="G29" s="15" t="s">
        <v>17</v>
      </c>
    </row>
    <row r="30" spans="1:7" x14ac:dyDescent="0.3">
      <c r="A30" s="22">
        <v>1</v>
      </c>
      <c r="B30" s="22">
        <v>4</v>
      </c>
      <c r="C30" s="7" t="s">
        <v>119</v>
      </c>
      <c r="D30" s="22" t="s">
        <v>45</v>
      </c>
      <c r="E30" s="31">
        <v>7.6561689814814815E-2</v>
      </c>
      <c r="F30" s="32">
        <v>8.2178587962962957E-2</v>
      </c>
      <c r="G30" s="5">
        <f>SUM(F30-E30)</f>
        <v>5.6168981481481417E-3</v>
      </c>
    </row>
    <row r="31" spans="1:7" x14ac:dyDescent="0.3">
      <c r="A31" s="22">
        <v>2</v>
      </c>
      <c r="B31" s="22">
        <v>3</v>
      </c>
      <c r="C31" s="7" t="s">
        <v>30</v>
      </c>
      <c r="D31" s="22" t="s">
        <v>9</v>
      </c>
      <c r="E31" s="31">
        <v>7.6561689814814815E-2</v>
      </c>
      <c r="F31" s="31">
        <v>8.2401388888888885E-2</v>
      </c>
      <c r="G31" s="6">
        <f>SUM(F31-E31)</f>
        <v>5.8396990740740701E-3</v>
      </c>
    </row>
    <row r="32" spans="1:7" x14ac:dyDescent="0.3">
      <c r="A32" s="22">
        <v>3</v>
      </c>
      <c r="B32" s="22">
        <v>5</v>
      </c>
      <c r="C32" s="7" t="s">
        <v>18</v>
      </c>
      <c r="D32" s="22" t="s">
        <v>19</v>
      </c>
      <c r="E32" s="31">
        <v>7.6561689814814815E-2</v>
      </c>
      <c r="F32" s="31">
        <v>8.2498263888888881E-2</v>
      </c>
      <c r="G32" s="6">
        <f>SUM(F32-E32)</f>
        <v>5.9365740740740663E-3</v>
      </c>
    </row>
    <row r="33" spans="1:7" x14ac:dyDescent="0.3">
      <c r="A33" s="22">
        <v>4</v>
      </c>
      <c r="B33" s="22">
        <v>2</v>
      </c>
      <c r="C33" s="7" t="s">
        <v>31</v>
      </c>
      <c r="D33" s="22" t="s">
        <v>27</v>
      </c>
      <c r="E33" s="31">
        <v>7.6561689814814815E-2</v>
      </c>
      <c r="F33" s="32">
        <v>8.2606597222222231E-2</v>
      </c>
      <c r="G33" s="5">
        <f>SUM(F33-E33)</f>
        <v>6.0449074074074155E-3</v>
      </c>
    </row>
    <row r="34" spans="1:7" x14ac:dyDescent="0.3">
      <c r="A34" s="22">
        <v>5</v>
      </c>
      <c r="B34" s="22">
        <v>1</v>
      </c>
      <c r="C34" s="7" t="s">
        <v>22</v>
      </c>
      <c r="D34" s="22" t="s">
        <v>23</v>
      </c>
      <c r="E34" s="31">
        <v>7.6561689814814815E-2</v>
      </c>
      <c r="F34" s="32">
        <v>8.2772453703703702E-2</v>
      </c>
      <c r="G34" s="5">
        <f>SUM(F34-E34)</f>
        <v>6.2107638888888872E-3</v>
      </c>
    </row>
    <row r="36" spans="1:7" s="10" customFormat="1" ht="15.6" x14ac:dyDescent="0.3">
      <c r="A36" s="21"/>
      <c r="B36" s="21"/>
      <c r="C36" s="10" t="s">
        <v>134</v>
      </c>
      <c r="D36" s="21" t="s">
        <v>132</v>
      </c>
    </row>
    <row r="37" spans="1:7" s="25" customFormat="1" x14ac:dyDescent="0.3">
      <c r="A37" s="15" t="s">
        <v>14</v>
      </c>
      <c r="B37" s="15" t="s">
        <v>1</v>
      </c>
      <c r="C37" s="15" t="s">
        <v>2</v>
      </c>
      <c r="D37" s="15" t="s">
        <v>3</v>
      </c>
      <c r="E37" s="15" t="s">
        <v>15</v>
      </c>
      <c r="F37" s="15" t="s">
        <v>16</v>
      </c>
      <c r="G37" s="15" t="s">
        <v>17</v>
      </c>
    </row>
    <row r="38" spans="1:7" x14ac:dyDescent="0.3">
      <c r="A38" s="22">
        <v>1</v>
      </c>
      <c r="B38" s="22">
        <v>6</v>
      </c>
      <c r="C38" s="7" t="s">
        <v>133</v>
      </c>
      <c r="D38" s="22" t="s">
        <v>7</v>
      </c>
      <c r="E38" s="31">
        <v>8.5948148148148149E-2</v>
      </c>
      <c r="F38" s="32">
        <v>9.0915393518518531E-2</v>
      </c>
      <c r="G38" s="5">
        <f t="shared" ref="G38:G43" si="1">SUM(F38-E38)</f>
        <v>4.9672453703703823E-3</v>
      </c>
    </row>
    <row r="39" spans="1:7" x14ac:dyDescent="0.3">
      <c r="A39" s="22">
        <v>2</v>
      </c>
      <c r="B39" s="22">
        <v>3</v>
      </c>
      <c r="C39" s="7" t="s">
        <v>44</v>
      </c>
      <c r="D39" s="22" t="s">
        <v>45</v>
      </c>
      <c r="E39" s="31">
        <v>8.5948148148148149E-2</v>
      </c>
      <c r="F39" s="31">
        <v>9.0937847222222215E-2</v>
      </c>
      <c r="G39" s="6">
        <f t="shared" si="1"/>
        <v>4.9896990740740665E-3</v>
      </c>
    </row>
    <row r="40" spans="1:7" x14ac:dyDescent="0.3">
      <c r="A40" s="22">
        <v>3</v>
      </c>
      <c r="B40" s="22">
        <v>2</v>
      </c>
      <c r="C40" s="7" t="s">
        <v>39</v>
      </c>
      <c r="D40" s="22" t="s">
        <v>40</v>
      </c>
      <c r="E40" s="31">
        <v>8.5948148148148149E-2</v>
      </c>
      <c r="F40" s="32">
        <v>9.1134837962962956E-2</v>
      </c>
      <c r="G40" s="5">
        <f t="shared" si="1"/>
        <v>5.1866898148148072E-3</v>
      </c>
    </row>
    <row r="41" spans="1:7" x14ac:dyDescent="0.3">
      <c r="A41" s="22">
        <v>4</v>
      </c>
      <c r="B41" s="22">
        <v>4</v>
      </c>
      <c r="C41" s="7" t="s">
        <v>48</v>
      </c>
      <c r="D41" s="22" t="s">
        <v>49</v>
      </c>
      <c r="E41" s="31">
        <v>8.5948148148148149E-2</v>
      </c>
      <c r="F41" s="32">
        <v>9.1273726851851852E-2</v>
      </c>
      <c r="G41" s="5">
        <f t="shared" si="1"/>
        <v>5.3255787037037039E-3</v>
      </c>
    </row>
    <row r="42" spans="1:7" x14ac:dyDescent="0.3">
      <c r="A42" s="22">
        <v>5</v>
      </c>
      <c r="B42" s="22">
        <v>1</v>
      </c>
      <c r="C42" s="7" t="s">
        <v>41</v>
      </c>
      <c r="D42" s="22" t="s">
        <v>27</v>
      </c>
      <c r="E42" s="31">
        <v>8.5948148148148149E-2</v>
      </c>
      <c r="F42" s="32">
        <v>9.1399189814814819E-2</v>
      </c>
      <c r="G42" s="5">
        <f t="shared" si="1"/>
        <v>5.45104166666667E-3</v>
      </c>
    </row>
    <row r="43" spans="1:7" x14ac:dyDescent="0.3">
      <c r="A43" s="22">
        <v>6</v>
      </c>
      <c r="B43" s="22">
        <v>5</v>
      </c>
      <c r="C43" s="7" t="s">
        <v>50</v>
      </c>
      <c r="D43" s="22" t="s">
        <v>5</v>
      </c>
      <c r="E43" s="31">
        <v>8.5948148148148149E-2</v>
      </c>
      <c r="F43" s="31">
        <v>9.164189814814816E-2</v>
      </c>
      <c r="G43" s="6">
        <f t="shared" si="1"/>
        <v>5.6937500000000113E-3</v>
      </c>
    </row>
    <row r="45" spans="1:7" s="10" customFormat="1" ht="15.6" x14ac:dyDescent="0.3">
      <c r="A45" s="21"/>
      <c r="B45" s="21"/>
      <c r="C45" s="10" t="s">
        <v>136</v>
      </c>
      <c r="D45" s="21" t="s">
        <v>132</v>
      </c>
    </row>
    <row r="46" spans="1:7" s="25" customFormat="1" x14ac:dyDescent="0.3">
      <c r="A46" s="15" t="s">
        <v>14</v>
      </c>
      <c r="B46" s="15" t="s">
        <v>1</v>
      </c>
      <c r="C46" s="15" t="s">
        <v>2</v>
      </c>
      <c r="D46" s="15" t="s">
        <v>3</v>
      </c>
      <c r="E46" s="15" t="s">
        <v>15</v>
      </c>
      <c r="F46" s="15" t="s">
        <v>16</v>
      </c>
      <c r="G46" s="15" t="s">
        <v>17</v>
      </c>
    </row>
    <row r="47" spans="1:7" x14ac:dyDescent="0.3">
      <c r="A47" s="22">
        <v>1</v>
      </c>
      <c r="B47" s="22">
        <v>3</v>
      </c>
      <c r="C47" s="7" t="s">
        <v>135</v>
      </c>
      <c r="D47" s="22" t="s">
        <v>52</v>
      </c>
      <c r="E47" s="31">
        <v>9.5497916666666668E-2</v>
      </c>
      <c r="F47" s="31">
        <v>0.10032893518518519</v>
      </c>
      <c r="G47" s="6">
        <f t="shared" ref="G47:G52" si="2">SUM(F47-E47)</f>
        <v>4.8310185185185262E-3</v>
      </c>
    </row>
    <row r="48" spans="1:7" x14ac:dyDescent="0.3">
      <c r="A48" s="22">
        <v>2</v>
      </c>
      <c r="B48" s="22">
        <v>1</v>
      </c>
      <c r="C48" s="7" t="s">
        <v>38</v>
      </c>
      <c r="D48" s="22" t="s">
        <v>13</v>
      </c>
      <c r="E48" s="31">
        <v>9.5497916666666668E-2</v>
      </c>
      <c r="F48" s="32">
        <v>0.10040208333333334</v>
      </c>
      <c r="G48" s="5">
        <f t="shared" si="2"/>
        <v>4.9041666666666678E-3</v>
      </c>
    </row>
    <row r="49" spans="1:7" x14ac:dyDescent="0.3">
      <c r="A49" s="22">
        <v>3</v>
      </c>
      <c r="B49" s="22">
        <v>5</v>
      </c>
      <c r="C49" s="7" t="s">
        <v>46</v>
      </c>
      <c r="D49" s="22" t="s">
        <v>19</v>
      </c>
      <c r="E49" s="31">
        <v>9.5497916666666668E-2</v>
      </c>
      <c r="F49" s="31">
        <v>0.10052673611111111</v>
      </c>
      <c r="G49" s="6">
        <f t="shared" si="2"/>
        <v>5.0288194444444434E-3</v>
      </c>
    </row>
    <row r="50" spans="1:7" x14ac:dyDescent="0.3">
      <c r="A50" s="22">
        <v>4</v>
      </c>
      <c r="B50" s="22">
        <v>4</v>
      </c>
      <c r="C50" s="7" t="s">
        <v>36</v>
      </c>
      <c r="D50" s="22" t="s">
        <v>37</v>
      </c>
      <c r="E50" s="31">
        <v>9.5497916666666668E-2</v>
      </c>
      <c r="F50" s="32">
        <v>0.10059618055555554</v>
      </c>
      <c r="G50" s="5">
        <f t="shared" si="2"/>
        <v>5.0982638888888709E-3</v>
      </c>
    </row>
    <row r="51" spans="1:7" x14ac:dyDescent="0.3">
      <c r="A51" s="22">
        <v>5</v>
      </c>
      <c r="B51" s="22">
        <v>6</v>
      </c>
      <c r="C51" s="7" t="s">
        <v>47</v>
      </c>
      <c r="D51" s="22" t="s">
        <v>9</v>
      </c>
      <c r="E51" s="31">
        <v>9.5497916666666668E-2</v>
      </c>
      <c r="F51" s="32">
        <v>0.10072835648148148</v>
      </c>
      <c r="G51" s="5">
        <f t="shared" si="2"/>
        <v>5.2304398148148162E-3</v>
      </c>
    </row>
    <row r="52" spans="1:7" x14ac:dyDescent="0.3">
      <c r="A52" s="22">
        <v>6</v>
      </c>
      <c r="B52" s="22">
        <v>2</v>
      </c>
      <c r="C52" s="7" t="s">
        <v>42</v>
      </c>
      <c r="D52" s="22" t="s">
        <v>43</v>
      </c>
      <c r="E52" s="31">
        <v>9.5497916666666668E-2</v>
      </c>
      <c r="F52" s="32">
        <v>0.10106400462962963</v>
      </c>
      <c r="G52" s="5">
        <f t="shared" si="2"/>
        <v>5.5660879629629567E-3</v>
      </c>
    </row>
    <row r="53" spans="1:7" x14ac:dyDescent="0.3">
      <c r="A53" s="23"/>
      <c r="B53" s="23"/>
      <c r="C53" s="11"/>
      <c r="D53" s="23"/>
      <c r="E53" s="35"/>
      <c r="F53" s="45"/>
      <c r="G53" s="46"/>
    </row>
    <row r="54" spans="1:7" x14ac:dyDescent="0.3">
      <c r="A54" s="23"/>
      <c r="B54" s="23"/>
      <c r="C54" s="11"/>
      <c r="D54" s="23"/>
      <c r="E54" s="35"/>
      <c r="F54" s="45"/>
      <c r="G54" s="46"/>
    </row>
    <row r="55" spans="1:7" x14ac:dyDescent="0.3">
      <c r="A55" s="23"/>
      <c r="B55" s="23"/>
      <c r="C55" s="11"/>
      <c r="D55" s="23"/>
      <c r="E55" s="35"/>
      <c r="F55" s="45"/>
      <c r="G55" s="46"/>
    </row>
    <row r="56" spans="1:7" x14ac:dyDescent="0.3">
      <c r="A56" s="23"/>
      <c r="B56" s="23"/>
      <c r="C56" s="11"/>
      <c r="D56" s="23"/>
      <c r="E56" s="35"/>
      <c r="F56" s="45"/>
      <c r="G56" s="46"/>
    </row>
    <row r="59" spans="1:7" s="10" customFormat="1" ht="15.6" x14ac:dyDescent="0.3">
      <c r="A59" s="21"/>
      <c r="B59" s="21"/>
      <c r="C59" s="10" t="s">
        <v>137</v>
      </c>
      <c r="D59" s="21" t="s">
        <v>132</v>
      </c>
    </row>
    <row r="60" spans="1:7" s="25" customFormat="1" x14ac:dyDescent="0.3">
      <c r="A60" s="15" t="s">
        <v>14</v>
      </c>
      <c r="B60" s="15" t="s">
        <v>1</v>
      </c>
      <c r="C60" s="15" t="s">
        <v>2</v>
      </c>
      <c r="D60" s="15" t="s">
        <v>3</v>
      </c>
      <c r="E60" s="15" t="s">
        <v>15</v>
      </c>
      <c r="F60" s="15" t="s">
        <v>16</v>
      </c>
      <c r="G60" s="15" t="s">
        <v>17</v>
      </c>
    </row>
    <row r="61" spans="1:7" x14ac:dyDescent="0.3">
      <c r="A61" s="22">
        <v>1</v>
      </c>
      <c r="B61" s="22">
        <v>4</v>
      </c>
      <c r="C61" s="7" t="s">
        <v>138</v>
      </c>
      <c r="D61" s="22" t="s">
        <v>13</v>
      </c>
      <c r="E61" s="31">
        <v>0.12667708333333333</v>
      </c>
      <c r="F61" s="32">
        <v>0.13170752314814813</v>
      </c>
      <c r="G61" s="5">
        <f t="shared" ref="G61:G66" si="3">SUM(F61-E61)</f>
        <v>5.0304398148147966E-3</v>
      </c>
    </row>
    <row r="62" spans="1:7" x14ac:dyDescent="0.3">
      <c r="A62" s="22">
        <v>2</v>
      </c>
      <c r="B62" s="22">
        <v>3</v>
      </c>
      <c r="C62" s="7" t="s">
        <v>51</v>
      </c>
      <c r="D62" s="22" t="s">
        <v>52</v>
      </c>
      <c r="E62" s="31">
        <v>0.12667708333333333</v>
      </c>
      <c r="F62" s="31">
        <v>0.13180011574074074</v>
      </c>
      <c r="G62" s="6">
        <f t="shared" si="3"/>
        <v>5.1230324074074129E-3</v>
      </c>
    </row>
    <row r="63" spans="1:7" x14ac:dyDescent="0.3">
      <c r="A63" s="22">
        <v>3</v>
      </c>
      <c r="B63" s="22">
        <v>2</v>
      </c>
      <c r="C63" s="7" t="s">
        <v>58</v>
      </c>
      <c r="D63" s="22" t="s">
        <v>11</v>
      </c>
      <c r="E63" s="31">
        <v>0.12667708333333333</v>
      </c>
      <c r="F63" s="32">
        <v>0.13192071759259258</v>
      </c>
      <c r="G63" s="5">
        <f t="shared" si="3"/>
        <v>5.24363425925925E-3</v>
      </c>
    </row>
    <row r="64" spans="1:7" x14ac:dyDescent="0.3">
      <c r="A64" s="22">
        <v>4</v>
      </c>
      <c r="B64" s="22">
        <v>5</v>
      </c>
      <c r="C64" s="7" t="s">
        <v>53</v>
      </c>
      <c r="D64" s="22" t="s">
        <v>7</v>
      </c>
      <c r="E64" s="31">
        <v>0.12667708333333333</v>
      </c>
      <c r="F64" s="31">
        <v>0.1320712962962963</v>
      </c>
      <c r="G64" s="6">
        <f t="shared" si="3"/>
        <v>5.3942129629629687E-3</v>
      </c>
    </row>
    <row r="65" spans="1:7" x14ac:dyDescent="0.3">
      <c r="A65" s="22">
        <v>5</v>
      </c>
      <c r="B65" s="22">
        <v>1</v>
      </c>
      <c r="C65" s="7" t="s">
        <v>59</v>
      </c>
      <c r="D65" s="22" t="s">
        <v>5</v>
      </c>
      <c r="E65" s="31">
        <v>0.12667708333333333</v>
      </c>
      <c r="F65" s="32">
        <v>0.13223298611111112</v>
      </c>
      <c r="G65" s="5">
        <f t="shared" si="3"/>
        <v>5.5559027777777881E-3</v>
      </c>
    </row>
    <row r="66" spans="1:7" x14ac:dyDescent="0.3">
      <c r="A66" s="22">
        <v>6</v>
      </c>
      <c r="B66" s="22">
        <v>6</v>
      </c>
      <c r="C66" s="7" t="s">
        <v>54</v>
      </c>
      <c r="D66" s="22" t="s">
        <v>49</v>
      </c>
      <c r="E66" s="31">
        <v>0.12667708333333333</v>
      </c>
      <c r="F66" s="32">
        <v>0.13224097222222223</v>
      </c>
      <c r="G66" s="5">
        <f t="shared" si="3"/>
        <v>5.563888888888896E-3</v>
      </c>
    </row>
    <row r="68" spans="1:7" s="10" customFormat="1" ht="15.6" x14ac:dyDescent="0.3">
      <c r="A68" s="21"/>
      <c r="B68" s="21"/>
      <c r="C68" s="10" t="s">
        <v>141</v>
      </c>
      <c r="D68" s="21" t="s">
        <v>139</v>
      </c>
    </row>
    <row r="69" spans="1:7" s="25" customFormat="1" x14ac:dyDescent="0.3">
      <c r="A69" s="15" t="s">
        <v>14</v>
      </c>
      <c r="B69" s="15" t="s">
        <v>1</v>
      </c>
      <c r="C69" s="15" t="s">
        <v>2</v>
      </c>
      <c r="D69" s="15" t="s">
        <v>3</v>
      </c>
      <c r="E69" s="15" t="s">
        <v>15</v>
      </c>
      <c r="F69" s="15" t="s">
        <v>16</v>
      </c>
      <c r="G69" s="15" t="s">
        <v>17</v>
      </c>
    </row>
    <row r="70" spans="1:7" x14ac:dyDescent="0.3">
      <c r="A70" s="22">
        <v>1</v>
      </c>
      <c r="B70" s="22">
        <v>3</v>
      </c>
      <c r="C70" s="7" t="s">
        <v>140</v>
      </c>
      <c r="D70" s="22" t="s">
        <v>43</v>
      </c>
      <c r="E70" s="31">
        <v>0.13730243055555555</v>
      </c>
      <c r="F70" s="32">
        <v>0.1425758101851852</v>
      </c>
      <c r="G70" s="5">
        <f>SUM(F70-E70)</f>
        <v>5.2733796296296487E-3</v>
      </c>
    </row>
    <row r="71" spans="1:7" x14ac:dyDescent="0.3">
      <c r="A71" s="22">
        <v>2</v>
      </c>
      <c r="B71" s="22">
        <v>2</v>
      </c>
      <c r="C71" s="7" t="s">
        <v>60</v>
      </c>
      <c r="D71" s="22" t="s">
        <v>13</v>
      </c>
      <c r="E71" s="31">
        <v>0.13730243055555555</v>
      </c>
      <c r="F71" s="31">
        <v>0.1427340277777778</v>
      </c>
      <c r="G71" s="6">
        <f>SUM(F71-E71)</f>
        <v>5.4315972222222508E-3</v>
      </c>
    </row>
    <row r="72" spans="1:7" x14ac:dyDescent="0.3">
      <c r="A72" s="22">
        <v>3</v>
      </c>
      <c r="B72" s="22">
        <v>1</v>
      </c>
      <c r="C72" s="7" t="s">
        <v>55</v>
      </c>
      <c r="D72" s="22" t="s">
        <v>35</v>
      </c>
      <c r="E72" s="31">
        <v>0.13730243055555555</v>
      </c>
      <c r="F72" s="31">
        <v>0.14288634259259261</v>
      </c>
      <c r="G72" s="6">
        <f>SUM(F72-E72)</f>
        <v>5.5839120370370643E-3</v>
      </c>
    </row>
    <row r="73" spans="1:7" x14ac:dyDescent="0.3">
      <c r="A73" s="22">
        <v>4</v>
      </c>
      <c r="B73" s="22">
        <v>5</v>
      </c>
      <c r="C73" s="7" t="s">
        <v>61</v>
      </c>
      <c r="D73" s="22" t="s">
        <v>45</v>
      </c>
      <c r="E73" s="31">
        <v>0.13730243055555555</v>
      </c>
      <c r="F73" s="32">
        <v>0.14362106481481482</v>
      </c>
      <c r="G73" s="5">
        <f>SUM(F73-E73)</f>
        <v>6.3186342592592704E-3</v>
      </c>
    </row>
    <row r="74" spans="1:7" x14ac:dyDescent="0.3">
      <c r="A74" s="22">
        <v>5</v>
      </c>
      <c r="B74" s="22">
        <v>4</v>
      </c>
      <c r="C74" s="7" t="s">
        <v>56</v>
      </c>
      <c r="D74" s="22" t="s">
        <v>57</v>
      </c>
      <c r="E74" s="31">
        <v>0.13730243055555555</v>
      </c>
      <c r="F74" s="31">
        <v>0.1440670138888889</v>
      </c>
      <c r="G74" s="6">
        <f>SUM(F74-E74)</f>
        <v>6.7645833333333516E-3</v>
      </c>
    </row>
  </sheetData>
  <pageMargins left="1" right="1" top="1" bottom="1" header="0.5" footer="0.5"/>
  <pageSetup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7"/>
  <sheetViews>
    <sheetView topLeftCell="A98" workbookViewId="0">
      <selection activeCell="C120" sqref="C120"/>
    </sheetView>
  </sheetViews>
  <sheetFormatPr defaultRowHeight="14.4" x14ac:dyDescent="0.3"/>
  <cols>
    <col min="1" max="1" width="4" style="25" customWidth="1"/>
    <col min="2" max="2" width="6.6640625" style="25" customWidth="1"/>
    <col min="3" max="3" width="54.109375" customWidth="1"/>
    <col min="4" max="4" width="28.109375" style="25" customWidth="1"/>
    <col min="5" max="5" width="12" bestFit="1" customWidth="1"/>
    <col min="6" max="6" width="9.88671875" bestFit="1" customWidth="1"/>
    <col min="7" max="7" width="10.6640625" customWidth="1"/>
  </cols>
  <sheetData>
    <row r="1" spans="1:7" x14ac:dyDescent="0.3">
      <c r="C1" s="28" t="s">
        <v>121</v>
      </c>
    </row>
    <row r="2" spans="1:7" ht="18" x14ac:dyDescent="0.35">
      <c r="C2" s="29" t="s">
        <v>221</v>
      </c>
    </row>
    <row r="4" spans="1:7" ht="15.6" x14ac:dyDescent="0.3">
      <c r="C4" s="13" t="s">
        <v>69</v>
      </c>
      <c r="D4" s="21" t="s">
        <v>0</v>
      </c>
    </row>
    <row r="5" spans="1:7" s="9" customFormat="1" x14ac:dyDescent="0.3">
      <c r="A5" s="15" t="s">
        <v>14</v>
      </c>
      <c r="B5" s="15" t="s">
        <v>1</v>
      </c>
      <c r="C5" s="8" t="s">
        <v>2</v>
      </c>
      <c r="D5" s="15" t="s">
        <v>3</v>
      </c>
      <c r="E5" s="8" t="s">
        <v>15</v>
      </c>
      <c r="F5" s="8" t="s">
        <v>16</v>
      </c>
      <c r="G5" s="8" t="s">
        <v>17</v>
      </c>
    </row>
    <row r="6" spans="1:7" x14ac:dyDescent="0.3">
      <c r="A6" s="22">
        <v>1</v>
      </c>
      <c r="B6" s="22">
        <v>3</v>
      </c>
      <c r="C6" s="7" t="s">
        <v>4</v>
      </c>
      <c r="D6" s="22" t="s">
        <v>5</v>
      </c>
      <c r="E6" s="3">
        <v>3.0847453703703703E-2</v>
      </c>
      <c r="F6" s="4">
        <v>3.6692476851851855E-2</v>
      </c>
      <c r="G6" s="5">
        <f>SUM(F6-E6)</f>
        <v>5.8450231481481513E-3</v>
      </c>
    </row>
    <row r="7" spans="1:7" x14ac:dyDescent="0.3">
      <c r="A7" s="22">
        <v>2</v>
      </c>
      <c r="B7" s="22">
        <v>5</v>
      </c>
      <c r="C7" s="7" t="s">
        <v>6</v>
      </c>
      <c r="D7" s="22" t="s">
        <v>7</v>
      </c>
      <c r="E7" s="3">
        <v>3.0847453703703703E-2</v>
      </c>
      <c r="F7" s="4">
        <v>3.6698842592592588E-2</v>
      </c>
      <c r="G7" s="5">
        <f>SUM(F7-E7)</f>
        <v>5.8513888888888851E-3</v>
      </c>
    </row>
    <row r="8" spans="1:7" x14ac:dyDescent="0.3">
      <c r="A8" s="22">
        <v>3</v>
      </c>
      <c r="B8" s="22">
        <v>2</v>
      </c>
      <c r="C8" s="7" t="s">
        <v>8</v>
      </c>
      <c r="D8" s="22" t="s">
        <v>9</v>
      </c>
      <c r="E8" s="3">
        <v>3.0847453703703703E-2</v>
      </c>
      <c r="F8" s="4">
        <v>3.670844907407407E-2</v>
      </c>
      <c r="G8" s="5">
        <f>SUM(F8-E8)</f>
        <v>5.8609953703703671E-3</v>
      </c>
    </row>
    <row r="9" spans="1:7" x14ac:dyDescent="0.3">
      <c r="A9" s="22">
        <v>4</v>
      </c>
      <c r="B9" s="22">
        <v>1</v>
      </c>
      <c r="C9" s="7" t="s">
        <v>10</v>
      </c>
      <c r="D9" s="22" t="s">
        <v>11</v>
      </c>
      <c r="E9" s="3">
        <v>3.0847453703703703E-2</v>
      </c>
      <c r="F9" s="4">
        <v>3.6834490740740737E-2</v>
      </c>
      <c r="G9" s="5">
        <f>SUM(F9-E9)</f>
        <v>5.9870370370370338E-3</v>
      </c>
    </row>
    <row r="10" spans="1:7" x14ac:dyDescent="0.3">
      <c r="A10" s="22">
        <v>5</v>
      </c>
      <c r="B10" s="22">
        <v>4</v>
      </c>
      <c r="C10" s="7" t="s">
        <v>12</v>
      </c>
      <c r="D10" s="22" t="s">
        <v>13</v>
      </c>
      <c r="E10" s="3">
        <v>3.0847453703703703E-2</v>
      </c>
      <c r="F10" s="3">
        <v>3.7060069444444448E-2</v>
      </c>
      <c r="G10" s="6">
        <f>SUM(F10-E10)</f>
        <v>6.2126157407407442E-3</v>
      </c>
    </row>
    <row r="11" spans="1:7" x14ac:dyDescent="0.3">
      <c r="A11" s="23"/>
      <c r="B11" s="23"/>
      <c r="C11" s="11"/>
      <c r="D11" s="23"/>
      <c r="E11" s="12"/>
      <c r="F11" s="12"/>
      <c r="G11" s="12"/>
    </row>
    <row r="12" spans="1:7" ht="15.6" x14ac:dyDescent="0.3">
      <c r="C12" s="13" t="s">
        <v>68</v>
      </c>
      <c r="D12" s="21" t="s">
        <v>28</v>
      </c>
    </row>
    <row r="13" spans="1:7" s="9" customFormat="1" x14ac:dyDescent="0.3">
      <c r="A13" s="15" t="s">
        <v>14</v>
      </c>
      <c r="B13" s="15" t="s">
        <v>1</v>
      </c>
      <c r="C13" s="8" t="s">
        <v>2</v>
      </c>
      <c r="D13" s="15" t="s">
        <v>3</v>
      </c>
      <c r="E13" s="8" t="s">
        <v>15</v>
      </c>
      <c r="F13" s="8" t="s">
        <v>16</v>
      </c>
      <c r="G13" s="8" t="s">
        <v>17</v>
      </c>
    </row>
    <row r="14" spans="1:7" x14ac:dyDescent="0.3">
      <c r="A14" s="22">
        <v>1</v>
      </c>
      <c r="B14" s="22">
        <v>2</v>
      </c>
      <c r="C14" s="7" t="s">
        <v>18</v>
      </c>
      <c r="D14" s="22" t="s">
        <v>19</v>
      </c>
      <c r="E14" s="3">
        <v>4.2847106481481483E-2</v>
      </c>
      <c r="F14" s="4">
        <v>4.9122222222222227E-2</v>
      </c>
      <c r="G14" s="5">
        <f>SUM(F14-E14)</f>
        <v>6.2751157407407443E-3</v>
      </c>
    </row>
    <row r="15" spans="1:7" x14ac:dyDescent="0.3">
      <c r="A15" s="22">
        <v>2</v>
      </c>
      <c r="B15" s="22">
        <v>1</v>
      </c>
      <c r="C15" s="7" t="s">
        <v>20</v>
      </c>
      <c r="D15" s="22" t="s">
        <v>21</v>
      </c>
      <c r="E15" s="3">
        <v>4.2847106481481483E-2</v>
      </c>
      <c r="F15" s="4">
        <v>4.9248726851851853E-2</v>
      </c>
      <c r="G15" s="5">
        <f>SUM(F15-E15)</f>
        <v>6.40162037037037E-3</v>
      </c>
    </row>
    <row r="16" spans="1:7" x14ac:dyDescent="0.3">
      <c r="A16" s="22">
        <v>3</v>
      </c>
      <c r="B16" s="22">
        <v>4</v>
      </c>
      <c r="C16" s="7" t="s">
        <v>22</v>
      </c>
      <c r="D16" s="22" t="s">
        <v>23</v>
      </c>
      <c r="E16" s="3">
        <v>4.2847106481481483E-2</v>
      </c>
      <c r="F16" s="3">
        <v>4.9460416666666666E-2</v>
      </c>
      <c r="G16" s="6">
        <f>SUM(F16-E16)</f>
        <v>6.6133101851851839E-3</v>
      </c>
    </row>
    <row r="17" spans="1:7" x14ac:dyDescent="0.3">
      <c r="A17" s="22">
        <v>4</v>
      </c>
      <c r="B17" s="22">
        <v>3</v>
      </c>
      <c r="C17" s="7" t="s">
        <v>24</v>
      </c>
      <c r="D17" s="22" t="s">
        <v>25</v>
      </c>
      <c r="E17" s="3">
        <v>4.2847106481481483E-2</v>
      </c>
      <c r="F17" s="4">
        <v>4.9559953703703703E-2</v>
      </c>
      <c r="G17" s="5">
        <f>SUM(F17-E17)</f>
        <v>6.7128472222222207E-3</v>
      </c>
    </row>
    <row r="18" spans="1:7" x14ac:dyDescent="0.3">
      <c r="A18" s="22">
        <v>5</v>
      </c>
      <c r="B18" s="22">
        <v>5</v>
      </c>
      <c r="C18" s="7" t="s">
        <v>26</v>
      </c>
      <c r="D18" s="22" t="s">
        <v>27</v>
      </c>
      <c r="E18" s="3">
        <v>4.2847106481481483E-2</v>
      </c>
      <c r="F18" s="4">
        <v>5.0481944444444447E-2</v>
      </c>
      <c r="G18" s="5">
        <f>SUM(F18-E18)</f>
        <v>7.6348379629629648E-3</v>
      </c>
    </row>
    <row r="20" spans="1:7" ht="15.6" x14ac:dyDescent="0.3">
      <c r="C20" s="13" t="s">
        <v>67</v>
      </c>
      <c r="D20" s="21" t="s">
        <v>29</v>
      </c>
    </row>
    <row r="21" spans="1:7" s="9" customFormat="1" x14ac:dyDescent="0.3">
      <c r="A21" s="15" t="s">
        <v>14</v>
      </c>
      <c r="B21" s="15" t="s">
        <v>1</v>
      </c>
      <c r="C21" s="8" t="s">
        <v>2</v>
      </c>
      <c r="D21" s="15" t="s">
        <v>3</v>
      </c>
      <c r="E21" s="8" t="s">
        <v>15</v>
      </c>
      <c r="F21" s="8" t="s">
        <v>16</v>
      </c>
      <c r="G21" s="8" t="s">
        <v>17</v>
      </c>
    </row>
    <row r="22" spans="1:7" x14ac:dyDescent="0.3">
      <c r="A22" s="22">
        <v>1</v>
      </c>
      <c r="B22" s="22">
        <v>1</v>
      </c>
      <c r="C22" s="7" t="s">
        <v>30</v>
      </c>
      <c r="D22" s="22" t="s">
        <v>9</v>
      </c>
      <c r="E22" s="3">
        <v>5.1901273148148137E-2</v>
      </c>
      <c r="F22" s="4">
        <v>5.8013310185185192E-2</v>
      </c>
      <c r="G22" s="5">
        <f>SUM(F22-E22)</f>
        <v>6.1120370370370547E-3</v>
      </c>
    </row>
    <row r="23" spans="1:7" x14ac:dyDescent="0.3">
      <c r="A23" s="22">
        <v>2</v>
      </c>
      <c r="B23" s="22">
        <v>3</v>
      </c>
      <c r="C23" s="7" t="s">
        <v>31</v>
      </c>
      <c r="D23" s="22" t="s">
        <v>27</v>
      </c>
      <c r="E23" s="3">
        <v>5.1901273148148137E-2</v>
      </c>
      <c r="F23" s="4">
        <v>5.8121527777777772E-2</v>
      </c>
      <c r="G23" s="5">
        <f>SUM(F23-E23)</f>
        <v>6.2202546296296346E-3</v>
      </c>
    </row>
    <row r="24" spans="1:7" x14ac:dyDescent="0.3">
      <c r="A24" s="22">
        <v>3</v>
      </c>
      <c r="B24" s="22">
        <v>2</v>
      </c>
      <c r="C24" s="7" t="s">
        <v>32</v>
      </c>
      <c r="D24" s="22" t="s">
        <v>33</v>
      </c>
      <c r="E24" s="3">
        <v>5.1901273148148137E-2</v>
      </c>
      <c r="F24" s="4">
        <v>5.8643518518518518E-2</v>
      </c>
      <c r="G24" s="5">
        <f>SUM(F24-E24)</f>
        <v>6.7422453703703811E-3</v>
      </c>
    </row>
    <row r="25" spans="1:7" x14ac:dyDescent="0.3">
      <c r="A25" s="22">
        <v>4</v>
      </c>
      <c r="B25" s="22">
        <v>4</v>
      </c>
      <c r="C25" s="7" t="s">
        <v>34</v>
      </c>
      <c r="D25" s="22" t="s">
        <v>35</v>
      </c>
      <c r="E25" s="3">
        <v>5.1901273148148137E-2</v>
      </c>
      <c r="F25" s="3">
        <v>5.8716550925925926E-2</v>
      </c>
      <c r="G25" s="6">
        <f>SUM(F25-E25)</f>
        <v>6.8152777777777881E-3</v>
      </c>
    </row>
    <row r="27" spans="1:7" ht="15.6" x14ac:dyDescent="0.3">
      <c r="C27" s="10" t="s">
        <v>66</v>
      </c>
      <c r="D27" s="21" t="s">
        <v>28</v>
      </c>
    </row>
    <row r="28" spans="1:7" s="9" customFormat="1" x14ac:dyDescent="0.3">
      <c r="A28" s="15" t="s">
        <v>14</v>
      </c>
      <c r="B28" s="15" t="s">
        <v>1</v>
      </c>
      <c r="C28" s="8" t="s">
        <v>2</v>
      </c>
      <c r="D28" s="15" t="s">
        <v>3</v>
      </c>
      <c r="E28" s="8" t="s">
        <v>15</v>
      </c>
      <c r="F28" s="8" t="s">
        <v>16</v>
      </c>
      <c r="G28" s="8" t="s">
        <v>17</v>
      </c>
    </row>
    <row r="29" spans="1:7" x14ac:dyDescent="0.3">
      <c r="A29" s="22">
        <v>1</v>
      </c>
      <c r="B29" s="22">
        <v>3</v>
      </c>
      <c r="C29" s="7" t="s">
        <v>36</v>
      </c>
      <c r="D29" s="22" t="s">
        <v>37</v>
      </c>
      <c r="E29" s="3">
        <v>6.2197916666666665E-2</v>
      </c>
      <c r="F29" s="4">
        <v>6.7472453703703708E-2</v>
      </c>
      <c r="G29" s="5">
        <f>SUM(F29-E29)</f>
        <v>5.2745370370370429E-3</v>
      </c>
    </row>
    <row r="30" spans="1:7" x14ac:dyDescent="0.3">
      <c r="A30" s="22">
        <v>2</v>
      </c>
      <c r="B30" s="22">
        <v>1</v>
      </c>
      <c r="C30" s="7" t="s">
        <v>38</v>
      </c>
      <c r="D30" s="22" t="s">
        <v>13</v>
      </c>
      <c r="E30" s="3">
        <v>6.2197916666666665E-2</v>
      </c>
      <c r="F30" s="4">
        <v>6.7475231481481476E-2</v>
      </c>
      <c r="G30" s="5">
        <f>SUM(F30-E30)</f>
        <v>5.2773148148148111E-3</v>
      </c>
    </row>
    <row r="31" spans="1:7" x14ac:dyDescent="0.3">
      <c r="A31" s="22">
        <v>3</v>
      </c>
      <c r="B31" s="22">
        <v>2</v>
      </c>
      <c r="C31" s="7" t="s">
        <v>39</v>
      </c>
      <c r="D31" s="22" t="s">
        <v>40</v>
      </c>
      <c r="E31" s="3">
        <v>6.2197916666666665E-2</v>
      </c>
      <c r="F31" s="4">
        <v>6.758391203703705E-2</v>
      </c>
      <c r="G31" s="5">
        <f>SUM(F31-E31)</f>
        <v>5.3859953703703847E-3</v>
      </c>
    </row>
    <row r="32" spans="1:7" x14ac:dyDescent="0.3">
      <c r="A32" s="22">
        <v>4</v>
      </c>
      <c r="B32" s="22">
        <v>4</v>
      </c>
      <c r="C32" s="7" t="s">
        <v>41</v>
      </c>
      <c r="D32" s="22" t="s">
        <v>27</v>
      </c>
      <c r="E32" s="3">
        <v>6.2197916666666665E-2</v>
      </c>
      <c r="F32" s="3">
        <v>6.7748611111111121E-2</v>
      </c>
      <c r="G32" s="6">
        <f>SUM(F32-E32)</f>
        <v>5.5506944444444553E-3</v>
      </c>
    </row>
    <row r="33" spans="1:7" x14ac:dyDescent="0.3">
      <c r="A33" s="22">
        <v>5</v>
      </c>
      <c r="B33" s="22">
        <v>5</v>
      </c>
      <c r="C33" s="7" t="s">
        <v>42</v>
      </c>
      <c r="D33" s="22" t="s">
        <v>43</v>
      </c>
      <c r="E33" s="3">
        <v>6.2197916666666665E-2</v>
      </c>
      <c r="F33" s="3">
        <v>6.7760879629629636E-2</v>
      </c>
      <c r="G33" s="6">
        <f>SUM(F33-E33)</f>
        <v>5.5629629629629709E-3</v>
      </c>
    </row>
    <row r="35" spans="1:7" ht="15.6" x14ac:dyDescent="0.3">
      <c r="C35" s="10" t="s">
        <v>65</v>
      </c>
      <c r="D35" s="21" t="s">
        <v>28</v>
      </c>
    </row>
    <row r="36" spans="1:7" s="9" customFormat="1" x14ac:dyDescent="0.3">
      <c r="A36" s="15" t="s">
        <v>14</v>
      </c>
      <c r="B36" s="15" t="s">
        <v>1</v>
      </c>
      <c r="C36" s="8" t="s">
        <v>2</v>
      </c>
      <c r="D36" s="15" t="s">
        <v>3</v>
      </c>
      <c r="E36" s="8" t="s">
        <v>15</v>
      </c>
      <c r="F36" s="8" t="s">
        <v>16</v>
      </c>
      <c r="G36" s="8" t="s">
        <v>17</v>
      </c>
    </row>
    <row r="37" spans="1:7" x14ac:dyDescent="0.3">
      <c r="A37" s="22">
        <v>1</v>
      </c>
      <c r="B37" s="22">
        <v>1</v>
      </c>
      <c r="C37" s="7" t="s">
        <v>44</v>
      </c>
      <c r="D37" s="22" t="s">
        <v>45</v>
      </c>
      <c r="E37" s="3">
        <v>7.2465277777777767E-2</v>
      </c>
      <c r="F37" s="4">
        <v>7.7647222222222215E-2</v>
      </c>
      <c r="G37" s="5">
        <f>SUM(F37-E37)</f>
        <v>5.1819444444444474E-3</v>
      </c>
    </row>
    <row r="38" spans="1:7" x14ac:dyDescent="0.3">
      <c r="A38" s="22">
        <v>2</v>
      </c>
      <c r="B38" s="22">
        <v>2</v>
      </c>
      <c r="C38" s="7" t="s">
        <v>46</v>
      </c>
      <c r="D38" s="22" t="s">
        <v>19</v>
      </c>
      <c r="E38" s="3">
        <v>7.2465277777777767E-2</v>
      </c>
      <c r="F38" s="4">
        <v>7.7716319444444446E-2</v>
      </c>
      <c r="G38" s="5">
        <f>SUM(F38-E38)</f>
        <v>5.2510416666666782E-3</v>
      </c>
    </row>
    <row r="39" spans="1:7" x14ac:dyDescent="0.3">
      <c r="A39" s="22">
        <v>3</v>
      </c>
      <c r="B39" s="22">
        <v>4</v>
      </c>
      <c r="C39" s="7" t="s">
        <v>47</v>
      </c>
      <c r="D39" s="22" t="s">
        <v>9</v>
      </c>
      <c r="E39" s="3">
        <v>7.2465277777777767E-2</v>
      </c>
      <c r="F39" s="3">
        <v>7.7832638888888889E-2</v>
      </c>
      <c r="G39" s="6">
        <f>SUM(F39-E39)</f>
        <v>5.3673611111111214E-3</v>
      </c>
    </row>
    <row r="40" spans="1:7" x14ac:dyDescent="0.3">
      <c r="A40" s="22">
        <v>4</v>
      </c>
      <c r="B40" s="22">
        <v>3</v>
      </c>
      <c r="C40" s="7" t="s">
        <v>48</v>
      </c>
      <c r="D40" s="22" t="s">
        <v>49</v>
      </c>
      <c r="E40" s="3">
        <v>7.2465277777777767E-2</v>
      </c>
      <c r="F40" s="4">
        <v>7.8088078703703698E-2</v>
      </c>
      <c r="G40" s="5">
        <f>SUM(F40-E40)</f>
        <v>5.6228009259259304E-3</v>
      </c>
    </row>
    <row r="41" spans="1:7" x14ac:dyDescent="0.3">
      <c r="A41" s="22">
        <v>5</v>
      </c>
      <c r="B41" s="22">
        <v>5</v>
      </c>
      <c r="C41" s="7" t="s">
        <v>50</v>
      </c>
      <c r="D41" s="22" t="s">
        <v>5</v>
      </c>
      <c r="E41" s="3">
        <v>7.2465277777777767E-2</v>
      </c>
      <c r="F41" s="3">
        <v>7.8548032407407403E-2</v>
      </c>
      <c r="G41" s="6">
        <f>SUM(F41-E41)</f>
        <v>6.0827546296296359E-3</v>
      </c>
    </row>
    <row r="43" spans="1:7" s="10" customFormat="1" ht="15.6" x14ac:dyDescent="0.3">
      <c r="A43" s="21"/>
      <c r="B43" s="21"/>
      <c r="C43" s="10" t="s">
        <v>70</v>
      </c>
      <c r="D43" s="21" t="s">
        <v>28</v>
      </c>
    </row>
    <row r="44" spans="1:7" s="9" customFormat="1" x14ac:dyDescent="0.3">
      <c r="A44" s="15" t="s">
        <v>14</v>
      </c>
      <c r="B44" s="15" t="s">
        <v>1</v>
      </c>
      <c r="C44" s="8" t="s">
        <v>2</v>
      </c>
      <c r="D44" s="15" t="s">
        <v>3</v>
      </c>
      <c r="E44" s="8" t="s">
        <v>15</v>
      </c>
      <c r="F44" s="8" t="s">
        <v>16</v>
      </c>
      <c r="G44" s="8" t="s">
        <v>17</v>
      </c>
    </row>
    <row r="45" spans="1:7" x14ac:dyDescent="0.3">
      <c r="A45" s="22">
        <v>1</v>
      </c>
      <c r="B45" s="22">
        <v>1</v>
      </c>
      <c r="C45" s="7" t="s">
        <v>51</v>
      </c>
      <c r="D45" s="22" t="s">
        <v>52</v>
      </c>
      <c r="E45" s="3">
        <v>8.3100231481481476E-2</v>
      </c>
      <c r="F45" s="4">
        <v>8.849930555555556E-2</v>
      </c>
      <c r="G45" s="5">
        <f>SUM(F45-E45)</f>
        <v>5.3990740740740839E-3</v>
      </c>
    </row>
    <row r="46" spans="1:7" x14ac:dyDescent="0.3">
      <c r="A46" s="22">
        <v>2</v>
      </c>
      <c r="B46" s="22">
        <v>3</v>
      </c>
      <c r="C46" s="7" t="s">
        <v>53</v>
      </c>
      <c r="D46" s="22" t="s">
        <v>7</v>
      </c>
      <c r="E46" s="3">
        <v>8.3100231481481476E-2</v>
      </c>
      <c r="F46" s="14">
        <v>8.8698032407407409E-2</v>
      </c>
      <c r="G46" s="5">
        <f>SUM(F46-E46)</f>
        <v>5.5978009259259331E-3</v>
      </c>
    </row>
    <row r="47" spans="1:7" x14ac:dyDescent="0.3">
      <c r="A47" s="22">
        <v>3</v>
      </c>
      <c r="B47" s="22">
        <v>5</v>
      </c>
      <c r="C47" s="7" t="s">
        <v>54</v>
      </c>
      <c r="D47" s="22" t="s">
        <v>49</v>
      </c>
      <c r="E47" s="3">
        <v>8.3100231481481476E-2</v>
      </c>
      <c r="F47" s="3">
        <v>8.8772453703703694E-2</v>
      </c>
      <c r="G47" s="6">
        <f>SUM(F47-E47)</f>
        <v>5.6722222222222174E-3</v>
      </c>
    </row>
    <row r="48" spans="1:7" x14ac:dyDescent="0.3">
      <c r="A48" s="22">
        <v>4</v>
      </c>
      <c r="B48" s="22">
        <v>2</v>
      </c>
      <c r="C48" s="7" t="s">
        <v>55</v>
      </c>
      <c r="D48" s="22" t="s">
        <v>35</v>
      </c>
      <c r="E48" s="3">
        <v>8.3100231481481476E-2</v>
      </c>
      <c r="F48" s="4">
        <v>8.8957175925925933E-2</v>
      </c>
      <c r="G48" s="5">
        <f>SUM(F48-E48)</f>
        <v>5.8569444444444563E-3</v>
      </c>
    </row>
    <row r="49" spans="1:7" x14ac:dyDescent="0.3">
      <c r="A49" s="22">
        <v>5</v>
      </c>
      <c r="B49" s="22">
        <v>4</v>
      </c>
      <c r="C49" s="7" t="s">
        <v>56</v>
      </c>
      <c r="D49" s="22" t="s">
        <v>57</v>
      </c>
      <c r="E49" s="3">
        <v>8.3100231481481476E-2</v>
      </c>
      <c r="F49" s="3">
        <v>9.0318055555555554E-2</v>
      </c>
      <c r="G49" s="6">
        <f>SUM(F49-E49)</f>
        <v>7.2178240740740779E-3</v>
      </c>
    </row>
    <row r="51" spans="1:7" s="10" customFormat="1" ht="15.6" x14ac:dyDescent="0.3">
      <c r="A51" s="21"/>
      <c r="B51" s="21"/>
      <c r="C51" s="10" t="s">
        <v>122</v>
      </c>
      <c r="D51" s="21" t="s">
        <v>29</v>
      </c>
    </row>
    <row r="52" spans="1:7" s="9" customFormat="1" x14ac:dyDescent="0.3">
      <c r="A52" s="15" t="s">
        <v>14</v>
      </c>
      <c r="B52" s="15" t="s">
        <v>1</v>
      </c>
      <c r="C52" s="8" t="s">
        <v>2</v>
      </c>
      <c r="D52" s="15" t="s">
        <v>3</v>
      </c>
      <c r="E52" s="8" t="s">
        <v>15</v>
      </c>
      <c r="F52" s="8" t="s">
        <v>16</v>
      </c>
      <c r="G52" s="8" t="s">
        <v>17</v>
      </c>
    </row>
    <row r="53" spans="1:7" x14ac:dyDescent="0.3">
      <c r="A53" s="22">
        <v>1</v>
      </c>
      <c r="B53" s="22">
        <v>2</v>
      </c>
      <c r="C53" s="7" t="s">
        <v>58</v>
      </c>
      <c r="D53" s="22" t="s">
        <v>11</v>
      </c>
      <c r="E53" s="3">
        <v>9.3069328703703713E-2</v>
      </c>
      <c r="F53" s="4">
        <v>9.8391550925925927E-2</v>
      </c>
      <c r="G53" s="5">
        <f>SUM(F53-E53)</f>
        <v>5.3222222222222143E-3</v>
      </c>
    </row>
    <row r="54" spans="1:7" x14ac:dyDescent="0.3">
      <c r="A54" s="22">
        <v>2</v>
      </c>
      <c r="B54" s="22">
        <v>4</v>
      </c>
      <c r="C54" s="7" t="s">
        <v>59</v>
      </c>
      <c r="D54" s="22" t="s">
        <v>5</v>
      </c>
      <c r="E54" s="3">
        <v>9.3069328703703713E-2</v>
      </c>
      <c r="F54" s="4">
        <v>9.8638541666666676E-2</v>
      </c>
      <c r="G54" s="5">
        <f>SUM(F54-E54)</f>
        <v>5.5692129629629633E-3</v>
      </c>
    </row>
    <row r="55" spans="1:7" x14ac:dyDescent="0.3">
      <c r="A55" s="22">
        <v>3</v>
      </c>
      <c r="B55" s="22">
        <v>1</v>
      </c>
      <c r="C55" s="7" t="s">
        <v>60</v>
      </c>
      <c r="D55" s="22" t="s">
        <v>13</v>
      </c>
      <c r="E55" s="3">
        <v>9.3069328703703713E-2</v>
      </c>
      <c r="F55" s="4">
        <v>9.8775231481481485E-2</v>
      </c>
      <c r="G55" s="5">
        <f>SUM(F55-E55)</f>
        <v>5.7059027777777716E-3</v>
      </c>
    </row>
    <row r="56" spans="1:7" x14ac:dyDescent="0.3">
      <c r="A56" s="22">
        <v>4</v>
      </c>
      <c r="B56" s="22">
        <v>3</v>
      </c>
      <c r="C56" s="7" t="s">
        <v>61</v>
      </c>
      <c r="D56" s="22" t="s">
        <v>45</v>
      </c>
      <c r="E56" s="3">
        <v>9.3069328703703713E-2</v>
      </c>
      <c r="F56" s="4">
        <v>9.9399537037037036E-2</v>
      </c>
      <c r="G56" s="5">
        <f>SUM(F56-E56)</f>
        <v>6.3302083333333231E-3</v>
      </c>
    </row>
    <row r="58" spans="1:7" ht="18" x14ac:dyDescent="0.35">
      <c r="A58" s="24"/>
      <c r="B58" s="24"/>
      <c r="C58" s="16" t="s">
        <v>169</v>
      </c>
      <c r="D58" s="24"/>
      <c r="E58" s="20"/>
      <c r="F58" s="20"/>
      <c r="G58" s="20"/>
    </row>
    <row r="60" spans="1:7" ht="15.6" x14ac:dyDescent="0.3">
      <c r="C60" s="10" t="s">
        <v>81</v>
      </c>
    </row>
    <row r="61" spans="1:7" s="9" customFormat="1" x14ac:dyDescent="0.3">
      <c r="A61" s="15" t="s">
        <v>14</v>
      </c>
      <c r="B61" s="15" t="s">
        <v>1</v>
      </c>
      <c r="C61" s="8" t="s">
        <v>2</v>
      </c>
      <c r="D61" s="15" t="s">
        <v>3</v>
      </c>
      <c r="E61" s="8" t="s">
        <v>15</v>
      </c>
      <c r="F61" s="8" t="s">
        <v>16</v>
      </c>
      <c r="G61" s="8" t="s">
        <v>17</v>
      </c>
    </row>
    <row r="62" spans="1:7" ht="33" customHeight="1" x14ac:dyDescent="0.3">
      <c r="A62" s="22">
        <v>1</v>
      </c>
      <c r="B62" s="22">
        <v>1</v>
      </c>
      <c r="C62" s="17" t="s">
        <v>62</v>
      </c>
      <c r="D62" s="22" t="s">
        <v>45</v>
      </c>
      <c r="E62" s="3">
        <v>4.5756481481481488E-2</v>
      </c>
      <c r="F62" s="4">
        <v>5.0475462962962965E-2</v>
      </c>
      <c r="G62" s="5">
        <f>SUM(F62-E62)</f>
        <v>4.7189814814814768E-3</v>
      </c>
    </row>
    <row r="63" spans="1:7" ht="33" customHeight="1" x14ac:dyDescent="0.3">
      <c r="A63" s="22">
        <v>2</v>
      </c>
      <c r="B63" s="22">
        <v>2</v>
      </c>
      <c r="C63" s="17" t="s">
        <v>63</v>
      </c>
      <c r="D63" s="22" t="s">
        <v>35</v>
      </c>
      <c r="E63" s="3">
        <v>4.5756481481481488E-2</v>
      </c>
      <c r="F63" s="4">
        <v>5.059375E-2</v>
      </c>
      <c r="G63" s="5">
        <f>SUM(F63-E63)</f>
        <v>4.8372685185185116E-3</v>
      </c>
    </row>
    <row r="64" spans="1:7" ht="29.25" customHeight="1" x14ac:dyDescent="0.3">
      <c r="A64" s="22">
        <v>3</v>
      </c>
      <c r="B64" s="22">
        <v>3</v>
      </c>
      <c r="C64" s="17" t="s">
        <v>64</v>
      </c>
      <c r="D64" s="22" t="s">
        <v>19</v>
      </c>
      <c r="E64" s="3">
        <v>4.5756481481481488E-2</v>
      </c>
      <c r="F64" s="4">
        <v>5.0847800925925925E-2</v>
      </c>
      <c r="G64" s="5">
        <f>SUM(F64-E64)</f>
        <v>5.0913194444444365E-3</v>
      </c>
    </row>
    <row r="66" spans="1:7" ht="18" customHeight="1" x14ac:dyDescent="0.3">
      <c r="C66" s="19" t="s">
        <v>74</v>
      </c>
    </row>
    <row r="67" spans="1:7" s="9" customFormat="1" x14ac:dyDescent="0.3">
      <c r="A67" s="15" t="s">
        <v>14</v>
      </c>
      <c r="B67" s="15" t="s">
        <v>1</v>
      </c>
      <c r="C67" s="8" t="s">
        <v>2</v>
      </c>
      <c r="D67" s="15" t="s">
        <v>3</v>
      </c>
      <c r="E67" s="8" t="s">
        <v>15</v>
      </c>
      <c r="F67" s="8" t="s">
        <v>16</v>
      </c>
      <c r="G67" s="8" t="s">
        <v>17</v>
      </c>
    </row>
    <row r="68" spans="1:7" x14ac:dyDescent="0.3">
      <c r="A68" s="22">
        <v>1</v>
      </c>
      <c r="B68" s="22">
        <v>3</v>
      </c>
      <c r="C68" s="7" t="s">
        <v>73</v>
      </c>
      <c r="D68" s="22" t="s">
        <v>37</v>
      </c>
      <c r="E68" s="3">
        <v>5.3751736111111115E-2</v>
      </c>
      <c r="F68" s="4">
        <v>5.8862037037037046E-2</v>
      </c>
      <c r="G68" s="5">
        <f>SUM(F68-E68)</f>
        <v>5.1103009259259313E-3</v>
      </c>
    </row>
    <row r="69" spans="1:7" x14ac:dyDescent="0.3">
      <c r="A69" s="22">
        <v>2</v>
      </c>
      <c r="B69" s="22">
        <v>2</v>
      </c>
      <c r="C69" s="7" t="s">
        <v>72</v>
      </c>
      <c r="D69" s="22" t="s">
        <v>13</v>
      </c>
      <c r="E69" s="3">
        <v>5.3751736111111115E-2</v>
      </c>
      <c r="F69" s="4">
        <v>5.8952893518518519E-2</v>
      </c>
      <c r="G69" s="5">
        <f>SUM(F69-E69)</f>
        <v>5.2011574074074043E-3</v>
      </c>
    </row>
    <row r="70" spans="1:7" x14ac:dyDescent="0.3">
      <c r="A70" s="22">
        <v>3</v>
      </c>
      <c r="B70" s="22">
        <v>1</v>
      </c>
      <c r="C70" s="7" t="s">
        <v>71</v>
      </c>
      <c r="D70" s="22" t="s">
        <v>37</v>
      </c>
      <c r="E70" s="3">
        <v>5.3751736111111115E-2</v>
      </c>
      <c r="F70" s="4">
        <v>5.9125115740740745E-2</v>
      </c>
      <c r="G70" s="5">
        <f>SUM(F70-E70)</f>
        <v>5.3733796296296307E-3</v>
      </c>
    </row>
    <row r="72" spans="1:7" ht="15.6" x14ac:dyDescent="0.3">
      <c r="C72" s="10" t="s">
        <v>75</v>
      </c>
    </row>
    <row r="73" spans="1:7" x14ac:dyDescent="0.3">
      <c r="A73" s="15" t="s">
        <v>14</v>
      </c>
      <c r="B73" s="15" t="s">
        <v>1</v>
      </c>
      <c r="C73" s="8" t="s">
        <v>2</v>
      </c>
      <c r="D73" s="15" t="s">
        <v>3</v>
      </c>
      <c r="E73" s="8" t="s">
        <v>15</v>
      </c>
      <c r="F73" s="8" t="s">
        <v>16</v>
      </c>
      <c r="G73" s="8" t="s">
        <v>17</v>
      </c>
    </row>
    <row r="74" spans="1:7" x14ac:dyDescent="0.3">
      <c r="A74" s="22">
        <v>1</v>
      </c>
      <c r="B74" s="22">
        <v>2</v>
      </c>
      <c r="C74" s="7" t="s">
        <v>10</v>
      </c>
      <c r="D74" s="22" t="s">
        <v>11</v>
      </c>
      <c r="E74" s="3">
        <v>6.4289120370370365E-2</v>
      </c>
      <c r="F74" s="4">
        <v>7.0178240740740735E-2</v>
      </c>
      <c r="G74" s="5">
        <f>SUM(F74-E74)</f>
        <v>5.8891203703703709E-3</v>
      </c>
    </row>
    <row r="75" spans="1:7" x14ac:dyDescent="0.3">
      <c r="A75" s="22">
        <v>2</v>
      </c>
      <c r="B75" s="22">
        <v>1</v>
      </c>
      <c r="C75" s="7" t="s">
        <v>8</v>
      </c>
      <c r="D75" s="22" t="s">
        <v>9</v>
      </c>
      <c r="E75" s="3">
        <v>6.4289120370370365E-2</v>
      </c>
      <c r="F75" s="4">
        <v>7.0265162037037032E-2</v>
      </c>
      <c r="G75" s="5">
        <f>SUM(F75-E75)</f>
        <v>5.9760416666666677E-3</v>
      </c>
    </row>
    <row r="76" spans="1:7" x14ac:dyDescent="0.3">
      <c r="A76" s="22">
        <v>3</v>
      </c>
      <c r="B76" s="22">
        <v>3</v>
      </c>
      <c r="C76" s="7" t="s">
        <v>12</v>
      </c>
      <c r="D76" s="22" t="s">
        <v>13</v>
      </c>
      <c r="E76" s="3">
        <v>6.4289120370370365E-2</v>
      </c>
      <c r="F76" s="4">
        <v>7.0423379629629621E-2</v>
      </c>
      <c r="G76" s="5">
        <f>SUM(F76-E76)</f>
        <v>6.134259259259256E-3</v>
      </c>
    </row>
    <row r="77" spans="1:7" s="9" customFormat="1" x14ac:dyDescent="0.3">
      <c r="A77" s="26"/>
      <c r="B77" s="26"/>
      <c r="D77" s="26"/>
    </row>
    <row r="78" spans="1:7" ht="15.6" x14ac:dyDescent="0.3">
      <c r="C78" s="10" t="s">
        <v>80</v>
      </c>
    </row>
    <row r="79" spans="1:7" x14ac:dyDescent="0.3">
      <c r="A79" s="15" t="s">
        <v>14</v>
      </c>
      <c r="B79" s="15" t="s">
        <v>1</v>
      </c>
      <c r="C79" s="8" t="s">
        <v>2</v>
      </c>
      <c r="D79" s="15" t="s">
        <v>3</v>
      </c>
      <c r="E79" s="8" t="s">
        <v>15</v>
      </c>
      <c r="F79" s="8" t="s">
        <v>16</v>
      </c>
      <c r="G79" s="8" t="s">
        <v>17</v>
      </c>
    </row>
    <row r="80" spans="1:7" x14ac:dyDescent="0.3">
      <c r="A80" s="22">
        <v>1</v>
      </c>
      <c r="B80" s="22">
        <v>4</v>
      </c>
      <c r="C80" s="7" t="s">
        <v>143</v>
      </c>
      <c r="D80" s="22" t="s">
        <v>45</v>
      </c>
      <c r="E80" s="3">
        <v>7.5745254629629624E-2</v>
      </c>
      <c r="F80" s="4">
        <v>8.1260185185185185E-2</v>
      </c>
      <c r="G80" s="5">
        <f t="shared" ref="G80:G85" si="0">SUM(F80-E80)</f>
        <v>5.5149305555555611E-3</v>
      </c>
    </row>
    <row r="81" spans="1:7" x14ac:dyDescent="0.3">
      <c r="A81" s="22">
        <v>2</v>
      </c>
      <c r="B81" s="22">
        <v>3</v>
      </c>
      <c r="C81" s="7" t="s">
        <v>77</v>
      </c>
      <c r="D81" s="22" t="s">
        <v>78</v>
      </c>
      <c r="E81" s="3">
        <v>7.5745254629629624E-2</v>
      </c>
      <c r="F81" s="4">
        <v>8.1379050925925928E-2</v>
      </c>
      <c r="G81" s="5">
        <f t="shared" si="0"/>
        <v>5.6337962962963034E-3</v>
      </c>
    </row>
    <row r="82" spans="1:7" x14ac:dyDescent="0.3">
      <c r="A82" s="22">
        <v>3</v>
      </c>
      <c r="B82" s="22">
        <v>2</v>
      </c>
      <c r="C82" s="7" t="s">
        <v>76</v>
      </c>
      <c r="D82" s="22" t="s">
        <v>13</v>
      </c>
      <c r="E82" s="3">
        <v>7.5745254629629624E-2</v>
      </c>
      <c r="F82" s="4">
        <v>8.14099537037037E-2</v>
      </c>
      <c r="G82" s="5">
        <f t="shared" si="0"/>
        <v>5.6646990740740755E-3</v>
      </c>
    </row>
    <row r="83" spans="1:7" x14ac:dyDescent="0.3">
      <c r="A83" s="22">
        <v>4</v>
      </c>
      <c r="B83" s="22">
        <v>1</v>
      </c>
      <c r="C83" s="7" t="s">
        <v>4</v>
      </c>
      <c r="D83" s="22" t="s">
        <v>5</v>
      </c>
      <c r="E83" s="3">
        <v>7.5745254629629624E-2</v>
      </c>
      <c r="F83" s="4">
        <v>8.1499652777777779E-2</v>
      </c>
      <c r="G83" s="5">
        <f t="shared" si="0"/>
        <v>5.7543981481481543E-3</v>
      </c>
    </row>
    <row r="84" spans="1:7" x14ac:dyDescent="0.3">
      <c r="A84" s="22">
        <v>5</v>
      </c>
      <c r="B84" s="22">
        <v>5</v>
      </c>
      <c r="C84" s="7" t="s">
        <v>6</v>
      </c>
      <c r="D84" s="22" t="s">
        <v>7</v>
      </c>
      <c r="E84" s="3">
        <v>7.5745254629629624E-2</v>
      </c>
      <c r="F84" s="4">
        <v>8.1531828703703707E-2</v>
      </c>
      <c r="G84" s="5">
        <f t="shared" si="0"/>
        <v>5.7865740740740829E-3</v>
      </c>
    </row>
    <row r="85" spans="1:7" x14ac:dyDescent="0.3">
      <c r="A85" s="22">
        <v>6</v>
      </c>
      <c r="B85" s="22">
        <v>6</v>
      </c>
      <c r="C85" s="7" t="s">
        <v>79</v>
      </c>
      <c r="D85" s="22" t="s">
        <v>7</v>
      </c>
      <c r="E85" s="3">
        <v>7.5745254629629624E-2</v>
      </c>
      <c r="F85" s="4">
        <v>8.1547800925925923E-2</v>
      </c>
      <c r="G85" s="5">
        <f t="shared" si="0"/>
        <v>5.8025462962962987E-3</v>
      </c>
    </row>
    <row r="87" spans="1:7" ht="15.6" x14ac:dyDescent="0.3">
      <c r="C87" s="10" t="s">
        <v>86</v>
      </c>
    </row>
    <row r="88" spans="1:7" x14ac:dyDescent="0.3">
      <c r="A88" s="15" t="s">
        <v>14</v>
      </c>
      <c r="B88" s="15" t="s">
        <v>1</v>
      </c>
      <c r="C88" s="8" t="s">
        <v>2</v>
      </c>
      <c r="D88" s="15" t="s">
        <v>3</v>
      </c>
      <c r="E88" s="8" t="s">
        <v>15</v>
      </c>
      <c r="F88" s="8" t="s">
        <v>16</v>
      </c>
      <c r="G88" s="8" t="s">
        <v>17</v>
      </c>
    </row>
    <row r="89" spans="1:7" ht="28.8" x14ac:dyDescent="0.3">
      <c r="A89" s="22">
        <v>1</v>
      </c>
      <c r="B89" s="22">
        <v>4</v>
      </c>
      <c r="C89" s="17" t="s">
        <v>85</v>
      </c>
      <c r="D89" s="22" t="s">
        <v>13</v>
      </c>
      <c r="E89" s="3">
        <v>8.5349884259259268E-2</v>
      </c>
      <c r="F89" s="4">
        <v>8.9798495370370365E-2</v>
      </c>
      <c r="G89" s="5">
        <f>SUM(F89-E89)</f>
        <v>4.4486111111110976E-3</v>
      </c>
    </row>
    <row r="90" spans="1:7" ht="28.8" x14ac:dyDescent="0.3">
      <c r="A90" s="22">
        <v>2</v>
      </c>
      <c r="B90" s="22">
        <v>1</v>
      </c>
      <c r="C90" s="17" t="s">
        <v>82</v>
      </c>
      <c r="D90" s="22" t="s">
        <v>11</v>
      </c>
      <c r="E90" s="3">
        <v>8.5349884259259268E-2</v>
      </c>
      <c r="F90" s="4">
        <v>8.9829282407407396E-2</v>
      </c>
      <c r="G90" s="5">
        <f>SUM(F90-E90)</f>
        <v>4.4793981481481282E-3</v>
      </c>
    </row>
    <row r="91" spans="1:7" ht="28.8" x14ac:dyDescent="0.3">
      <c r="A91" s="22">
        <v>3</v>
      </c>
      <c r="B91" s="22">
        <v>3</v>
      </c>
      <c r="C91" s="17" t="s">
        <v>84</v>
      </c>
      <c r="D91" s="22" t="s">
        <v>49</v>
      </c>
      <c r="E91" s="3">
        <v>8.5349884259259268E-2</v>
      </c>
      <c r="F91" s="4">
        <v>9.0055439814814828E-2</v>
      </c>
      <c r="G91" s="5">
        <f>SUM(F91-E91)</f>
        <v>4.70555555555556E-3</v>
      </c>
    </row>
    <row r="92" spans="1:7" ht="28.8" x14ac:dyDescent="0.3">
      <c r="A92" s="22">
        <v>4</v>
      </c>
      <c r="B92" s="22">
        <v>2</v>
      </c>
      <c r="C92" s="17" t="s">
        <v>83</v>
      </c>
      <c r="D92" s="22" t="s">
        <v>21</v>
      </c>
      <c r="E92" s="3">
        <v>8.5349884259259268E-2</v>
      </c>
      <c r="F92" s="4">
        <v>9.0088888888888899E-2</v>
      </c>
      <c r="G92" s="5">
        <f>SUM(F92-E92)</f>
        <v>4.7390046296296312E-3</v>
      </c>
    </row>
    <row r="93" spans="1:7" x14ac:dyDescent="0.3">
      <c r="A93" s="23"/>
      <c r="B93" s="23"/>
      <c r="C93" s="30"/>
      <c r="D93" s="23"/>
      <c r="E93" s="11"/>
      <c r="F93" s="11"/>
      <c r="G93" s="11"/>
    </row>
    <row r="94" spans="1:7" ht="15.6" x14ac:dyDescent="0.3">
      <c r="C94" s="10" t="s">
        <v>93</v>
      </c>
    </row>
    <row r="95" spans="1:7" x14ac:dyDescent="0.3">
      <c r="A95" s="15" t="s">
        <v>14</v>
      </c>
      <c r="B95" s="15" t="s">
        <v>1</v>
      </c>
      <c r="C95" s="8" t="s">
        <v>2</v>
      </c>
      <c r="D95" s="15" t="s">
        <v>3</v>
      </c>
      <c r="E95" s="8" t="s">
        <v>15</v>
      </c>
      <c r="F95" s="8" t="s">
        <v>16</v>
      </c>
      <c r="G95" s="8" t="s">
        <v>17</v>
      </c>
    </row>
    <row r="96" spans="1:7" x14ac:dyDescent="0.3">
      <c r="A96" s="22">
        <v>1</v>
      </c>
      <c r="B96" s="22">
        <v>4</v>
      </c>
      <c r="C96" s="7" t="s">
        <v>90</v>
      </c>
      <c r="D96" s="22" t="s">
        <v>49</v>
      </c>
      <c r="E96" s="3">
        <v>9.5363888888888901E-2</v>
      </c>
      <c r="F96" s="4">
        <v>0.10016354166666668</v>
      </c>
      <c r="G96" s="5">
        <f>SUM(F96-E96)</f>
        <v>4.7996527777777742E-3</v>
      </c>
    </row>
    <row r="97" spans="1:7" x14ac:dyDescent="0.3">
      <c r="A97" s="22">
        <v>2</v>
      </c>
      <c r="B97" s="22">
        <v>1</v>
      </c>
      <c r="C97" s="7" t="s">
        <v>87</v>
      </c>
      <c r="D97" s="22" t="s">
        <v>13</v>
      </c>
      <c r="E97" s="3">
        <v>9.5363888888888901E-2</v>
      </c>
      <c r="F97" s="4">
        <v>0.10034270833333335</v>
      </c>
      <c r="G97" s="5">
        <f>SUM(F97-E97)</f>
        <v>4.9788194444444489E-3</v>
      </c>
    </row>
    <row r="98" spans="1:7" x14ac:dyDescent="0.3">
      <c r="A98" s="22">
        <v>3</v>
      </c>
      <c r="B98" s="22">
        <v>5</v>
      </c>
      <c r="C98" s="7" t="s">
        <v>91</v>
      </c>
      <c r="D98" s="22" t="s">
        <v>92</v>
      </c>
      <c r="E98" s="3">
        <v>9.5363888888888901E-2</v>
      </c>
      <c r="F98" s="4">
        <v>0.10046828703703703</v>
      </c>
      <c r="G98" s="5">
        <f>SUM(F98-E98)</f>
        <v>5.1043981481481288E-3</v>
      </c>
    </row>
    <row r="99" spans="1:7" x14ac:dyDescent="0.3">
      <c r="A99" s="22">
        <v>4</v>
      </c>
      <c r="B99" s="22">
        <v>3</v>
      </c>
      <c r="C99" s="7" t="s">
        <v>89</v>
      </c>
      <c r="D99" s="22" t="s">
        <v>43</v>
      </c>
      <c r="E99" s="3">
        <v>9.5363888888888901E-2</v>
      </c>
      <c r="F99" s="4">
        <v>0.10057974537037039</v>
      </c>
      <c r="G99" s="5">
        <f>SUM(F99-E99)</f>
        <v>5.2158564814814845E-3</v>
      </c>
    </row>
    <row r="100" spans="1:7" x14ac:dyDescent="0.3">
      <c r="A100" s="22">
        <v>5</v>
      </c>
      <c r="B100" s="22">
        <v>2</v>
      </c>
      <c r="C100" s="7" t="s">
        <v>88</v>
      </c>
      <c r="D100" s="22" t="s">
        <v>35</v>
      </c>
      <c r="E100" s="3">
        <v>9.5363888888888901E-2</v>
      </c>
      <c r="F100" s="4">
        <v>0.10058310185185183</v>
      </c>
      <c r="G100" s="5">
        <f>SUM(F100-E100)</f>
        <v>5.2192129629629325E-3</v>
      </c>
    </row>
    <row r="101" spans="1:7" ht="5.4" customHeight="1" x14ac:dyDescent="0.3">
      <c r="A101" s="23"/>
      <c r="B101" s="23"/>
      <c r="C101" s="11"/>
      <c r="D101" s="23"/>
      <c r="E101" s="11"/>
      <c r="F101" s="11"/>
      <c r="G101" s="11"/>
    </row>
    <row r="102" spans="1:7" ht="15.6" x14ac:dyDescent="0.3">
      <c r="A102" s="23"/>
      <c r="B102" s="23"/>
      <c r="C102" s="27" t="s">
        <v>99</v>
      </c>
      <c r="D102" s="23"/>
      <c r="E102" s="11"/>
      <c r="F102" s="11"/>
      <c r="G102" s="11"/>
    </row>
    <row r="103" spans="1:7" x14ac:dyDescent="0.3">
      <c r="A103" s="15" t="s">
        <v>14</v>
      </c>
      <c r="B103" s="15" t="s">
        <v>1</v>
      </c>
      <c r="C103" s="8" t="s">
        <v>2</v>
      </c>
      <c r="D103" s="15" t="s">
        <v>3</v>
      </c>
      <c r="E103" s="8" t="s">
        <v>15</v>
      </c>
      <c r="F103" s="8" t="s">
        <v>16</v>
      </c>
      <c r="G103" s="8" t="s">
        <v>17</v>
      </c>
    </row>
    <row r="104" spans="1:7" x14ac:dyDescent="0.3">
      <c r="A104" s="22">
        <v>1</v>
      </c>
      <c r="B104" s="22">
        <v>1</v>
      </c>
      <c r="C104" s="7" t="s">
        <v>94</v>
      </c>
      <c r="D104" s="22" t="s">
        <v>95</v>
      </c>
      <c r="E104" s="3">
        <v>0.10690972222222221</v>
      </c>
      <c r="F104" s="4">
        <v>0.11189502314814816</v>
      </c>
      <c r="G104" s="5">
        <f>SUM(F104-E104)</f>
        <v>4.9853009259259451E-3</v>
      </c>
    </row>
    <row r="105" spans="1:7" x14ac:dyDescent="0.3">
      <c r="A105" s="22">
        <v>2</v>
      </c>
      <c r="B105" s="22">
        <v>3</v>
      </c>
      <c r="C105" s="7" t="s">
        <v>97</v>
      </c>
      <c r="D105" s="22" t="s">
        <v>27</v>
      </c>
      <c r="E105" s="3">
        <v>0.10690972222222221</v>
      </c>
      <c r="F105" s="4">
        <v>0.11221134259259259</v>
      </c>
      <c r="G105" s="5">
        <f>SUM(F105-E105)</f>
        <v>5.3016203703703801E-3</v>
      </c>
    </row>
    <row r="106" spans="1:7" x14ac:dyDescent="0.3">
      <c r="A106" s="22">
        <v>3</v>
      </c>
      <c r="B106" s="22">
        <v>2</v>
      </c>
      <c r="C106" s="7" t="s">
        <v>96</v>
      </c>
      <c r="D106" s="22" t="s">
        <v>27</v>
      </c>
      <c r="E106" s="3">
        <v>0.10690972222222221</v>
      </c>
      <c r="F106" s="4">
        <v>0.11231527777777778</v>
      </c>
      <c r="G106" s="5">
        <f>SUM(F106-E106)</f>
        <v>5.4055555555555662E-3</v>
      </c>
    </row>
    <row r="107" spans="1:7" x14ac:dyDescent="0.3">
      <c r="A107" s="22">
        <v>4</v>
      </c>
      <c r="B107" s="37">
        <v>4</v>
      </c>
      <c r="C107" s="7" t="s">
        <v>98</v>
      </c>
      <c r="D107" s="22" t="s">
        <v>57</v>
      </c>
      <c r="E107" s="3">
        <v>0.10690972222222221</v>
      </c>
      <c r="F107" s="4">
        <v>0.11265324074074073</v>
      </c>
      <c r="G107" s="5">
        <f>SUM(F107-E107)</f>
        <v>5.7435185185185228E-3</v>
      </c>
    </row>
    <row r="108" spans="1:7" x14ac:dyDescent="0.3">
      <c r="C108" s="11"/>
      <c r="D108" s="23"/>
    </row>
    <row r="109" spans="1:7" ht="15.6" x14ac:dyDescent="0.3">
      <c r="C109" s="10" t="s">
        <v>105</v>
      </c>
    </row>
    <row r="110" spans="1:7" x14ac:dyDescent="0.3">
      <c r="A110" s="15" t="s">
        <v>14</v>
      </c>
      <c r="B110" s="15" t="s">
        <v>1</v>
      </c>
      <c r="C110" s="8" t="s">
        <v>2</v>
      </c>
      <c r="D110" s="15" t="s">
        <v>3</v>
      </c>
      <c r="E110" s="8" t="s">
        <v>15</v>
      </c>
      <c r="F110" s="8" t="s">
        <v>16</v>
      </c>
      <c r="G110" s="8" t="s">
        <v>17</v>
      </c>
    </row>
    <row r="111" spans="1:7" ht="28.8" x14ac:dyDescent="0.3">
      <c r="A111" s="22">
        <v>1</v>
      </c>
      <c r="B111" s="22">
        <v>3</v>
      </c>
      <c r="C111" s="17" t="s">
        <v>102</v>
      </c>
      <c r="D111" s="22" t="s">
        <v>45</v>
      </c>
      <c r="E111" s="3">
        <v>0.11773483796296295</v>
      </c>
      <c r="F111" s="4">
        <v>0.12276516203703704</v>
      </c>
      <c r="G111" s="5">
        <f>SUM(F111-E111)</f>
        <v>5.0303240740740829E-3</v>
      </c>
    </row>
    <row r="112" spans="1:7" ht="28.8" x14ac:dyDescent="0.3">
      <c r="A112" s="22">
        <v>2</v>
      </c>
      <c r="B112" s="22">
        <v>2</v>
      </c>
      <c r="C112" s="17" t="s">
        <v>101</v>
      </c>
      <c r="D112" s="22" t="s">
        <v>7</v>
      </c>
      <c r="E112" s="3">
        <v>0.11773483796296295</v>
      </c>
      <c r="F112" s="4">
        <v>0.1227818287037037</v>
      </c>
      <c r="G112" s="5">
        <f>SUM(F112-E112)</f>
        <v>5.0469907407407477E-3</v>
      </c>
    </row>
    <row r="113" spans="1:7" ht="28.8" x14ac:dyDescent="0.3">
      <c r="A113" s="22">
        <v>3</v>
      </c>
      <c r="B113" s="22">
        <v>1</v>
      </c>
      <c r="C113" s="17" t="s">
        <v>100</v>
      </c>
      <c r="D113" s="22" t="s">
        <v>13</v>
      </c>
      <c r="E113" s="3">
        <v>0.11773483796296295</v>
      </c>
      <c r="F113" s="4">
        <v>0.12280694444444445</v>
      </c>
      <c r="G113" s="5">
        <f>SUM(F113-E113)</f>
        <v>5.0721064814815003E-3</v>
      </c>
    </row>
    <row r="114" spans="1:7" ht="28.8" x14ac:dyDescent="0.3">
      <c r="A114" s="22">
        <v>4</v>
      </c>
      <c r="B114" s="22">
        <v>5</v>
      </c>
      <c r="C114" s="17" t="s">
        <v>104</v>
      </c>
      <c r="D114" s="22" t="s">
        <v>52</v>
      </c>
      <c r="E114" s="3">
        <v>0.11773483796296295</v>
      </c>
      <c r="F114" s="4">
        <v>0.12291342592592591</v>
      </c>
      <c r="G114" s="5">
        <f>SUM(F114-E114)</f>
        <v>5.1785879629629578E-3</v>
      </c>
    </row>
    <row r="115" spans="1:7" ht="28.8" x14ac:dyDescent="0.3">
      <c r="A115" s="22">
        <v>5</v>
      </c>
      <c r="B115" s="22">
        <v>4</v>
      </c>
      <c r="C115" s="17" t="s">
        <v>103</v>
      </c>
      <c r="D115" s="22" t="s">
        <v>11</v>
      </c>
      <c r="E115" s="3">
        <v>0.11773483796296295</v>
      </c>
      <c r="F115" s="4">
        <v>0.12315335648148147</v>
      </c>
      <c r="G115" s="5">
        <f>SUM(F115-E115)</f>
        <v>5.418518518518517E-3</v>
      </c>
    </row>
    <row r="117" spans="1:7" ht="15.6" x14ac:dyDescent="0.3">
      <c r="C117" s="10" t="s">
        <v>108</v>
      </c>
    </row>
    <row r="118" spans="1:7" x14ac:dyDescent="0.3">
      <c r="A118" s="15" t="s">
        <v>14</v>
      </c>
      <c r="B118" s="15" t="s">
        <v>1</v>
      </c>
      <c r="C118" s="8" t="s">
        <v>2</v>
      </c>
      <c r="D118" s="15" t="s">
        <v>3</v>
      </c>
      <c r="E118" s="8" t="s">
        <v>15</v>
      </c>
      <c r="F118" s="8" t="s">
        <v>16</v>
      </c>
      <c r="G118" s="8" t="s">
        <v>17</v>
      </c>
    </row>
    <row r="119" spans="1:7" ht="28.8" x14ac:dyDescent="0.3">
      <c r="A119" s="22">
        <v>1</v>
      </c>
      <c r="B119" s="22">
        <v>2</v>
      </c>
      <c r="C119" s="17" t="s">
        <v>106</v>
      </c>
      <c r="D119" s="22" t="s">
        <v>52</v>
      </c>
      <c r="E119" s="3">
        <v>0.12683935185185183</v>
      </c>
      <c r="F119" s="4">
        <v>0.1318398148148148</v>
      </c>
      <c r="G119" s="5">
        <f>SUM(F119-E119)</f>
        <v>5.0004629629629704E-3</v>
      </c>
    </row>
    <row r="120" spans="1:7" ht="28.8" x14ac:dyDescent="0.3">
      <c r="A120" s="22">
        <v>2</v>
      </c>
      <c r="B120" s="22">
        <v>1</v>
      </c>
      <c r="C120" s="17" t="s">
        <v>147</v>
      </c>
      <c r="D120" s="22" t="s">
        <v>27</v>
      </c>
      <c r="E120" s="3">
        <v>0.12683935185185183</v>
      </c>
      <c r="F120" s="4">
        <v>0.13199351851851851</v>
      </c>
      <c r="G120" s="5">
        <f>SUM(F120-E120)</f>
        <v>5.1541666666666819E-3</v>
      </c>
    </row>
    <row r="121" spans="1:7" ht="28.8" x14ac:dyDescent="0.3">
      <c r="A121" s="22">
        <v>3</v>
      </c>
      <c r="B121" s="22">
        <v>3</v>
      </c>
      <c r="C121" s="17" t="s">
        <v>107</v>
      </c>
      <c r="D121" s="22" t="s">
        <v>27</v>
      </c>
      <c r="E121" s="38" t="s">
        <v>145</v>
      </c>
      <c r="F121" s="38" t="s">
        <v>145</v>
      </c>
      <c r="G121" s="38" t="s">
        <v>145</v>
      </c>
    </row>
    <row r="123" spans="1:7" ht="15.6" x14ac:dyDescent="0.3">
      <c r="C123" s="10" t="s">
        <v>116</v>
      </c>
    </row>
    <row r="124" spans="1:7" x14ac:dyDescent="0.3">
      <c r="A124" s="15" t="s">
        <v>14</v>
      </c>
      <c r="B124" s="15" t="s">
        <v>1</v>
      </c>
      <c r="C124" s="8" t="s">
        <v>2</v>
      </c>
      <c r="D124" s="15" t="s">
        <v>3</v>
      </c>
      <c r="E124" s="8" t="s">
        <v>15</v>
      </c>
      <c r="F124" s="8" t="s">
        <v>16</v>
      </c>
      <c r="G124" s="8" t="s">
        <v>17</v>
      </c>
    </row>
    <row r="125" spans="1:7" x14ac:dyDescent="0.3">
      <c r="A125" s="18">
        <v>1</v>
      </c>
      <c r="B125" s="18">
        <v>3</v>
      </c>
      <c r="C125" s="1" t="s">
        <v>144</v>
      </c>
      <c r="D125" s="2" t="s">
        <v>7</v>
      </c>
      <c r="E125" s="3">
        <v>0.13841770833333331</v>
      </c>
      <c r="F125" s="4">
        <v>0.14361041666666666</v>
      </c>
      <c r="G125" s="5">
        <f t="shared" ref="G125:G130" si="1">SUM(F125-E125)</f>
        <v>5.1927083333333512E-3</v>
      </c>
    </row>
    <row r="126" spans="1:7" x14ac:dyDescent="0.3">
      <c r="A126" s="18">
        <v>2</v>
      </c>
      <c r="B126" s="18">
        <v>5</v>
      </c>
      <c r="C126" s="1" t="s">
        <v>113</v>
      </c>
      <c r="D126" s="2" t="s">
        <v>114</v>
      </c>
      <c r="E126" s="3">
        <v>0.13841770833333331</v>
      </c>
      <c r="F126" s="4">
        <v>0.14372395833333335</v>
      </c>
      <c r="G126" s="5">
        <f t="shared" si="1"/>
        <v>5.3062500000000401E-3</v>
      </c>
    </row>
    <row r="127" spans="1:7" x14ac:dyDescent="0.3">
      <c r="A127" s="18">
        <v>3</v>
      </c>
      <c r="B127" s="18">
        <v>2</v>
      </c>
      <c r="C127" s="1" t="s">
        <v>110</v>
      </c>
      <c r="D127" s="2" t="s">
        <v>43</v>
      </c>
      <c r="E127" s="3">
        <v>0.13841770833333331</v>
      </c>
      <c r="F127" s="4">
        <v>0.14413634259259259</v>
      </c>
      <c r="G127" s="5">
        <f t="shared" si="1"/>
        <v>5.7186342592592809E-3</v>
      </c>
    </row>
    <row r="128" spans="1:7" x14ac:dyDescent="0.3">
      <c r="A128" s="18">
        <v>4</v>
      </c>
      <c r="B128" s="18">
        <v>6</v>
      </c>
      <c r="C128" s="1" t="s">
        <v>115</v>
      </c>
      <c r="D128" s="2" t="s">
        <v>5</v>
      </c>
      <c r="E128" s="3">
        <v>0.13841770833333331</v>
      </c>
      <c r="F128" s="4">
        <v>0.14421481481481482</v>
      </c>
      <c r="G128" s="5">
        <f t="shared" si="1"/>
        <v>5.7971064814815176E-3</v>
      </c>
    </row>
    <row r="129" spans="1:7" x14ac:dyDescent="0.3">
      <c r="A129" s="18">
        <v>5</v>
      </c>
      <c r="B129" s="18">
        <v>4</v>
      </c>
      <c r="C129" s="1" t="s">
        <v>111</v>
      </c>
      <c r="D129" s="2" t="s">
        <v>112</v>
      </c>
      <c r="E129" s="3">
        <v>0.13841770833333331</v>
      </c>
      <c r="F129" s="4">
        <v>0.14473969907407405</v>
      </c>
      <c r="G129" s="5">
        <f t="shared" si="1"/>
        <v>6.3219907407407461E-3</v>
      </c>
    </row>
    <row r="130" spans="1:7" x14ac:dyDescent="0.3">
      <c r="A130" s="18">
        <v>6</v>
      </c>
      <c r="B130" s="18">
        <v>1</v>
      </c>
      <c r="C130" s="1" t="s">
        <v>109</v>
      </c>
      <c r="D130" s="2" t="s">
        <v>35</v>
      </c>
      <c r="E130" s="3">
        <v>0.13841770833333331</v>
      </c>
      <c r="F130" s="4">
        <v>0.14612662037037036</v>
      </c>
      <c r="G130" s="5">
        <f t="shared" si="1"/>
        <v>7.7089120370370523E-3</v>
      </c>
    </row>
    <row r="132" spans="1:7" ht="15.6" x14ac:dyDescent="0.3">
      <c r="C132" s="10" t="s">
        <v>117</v>
      </c>
    </row>
    <row r="133" spans="1:7" x14ac:dyDescent="0.3">
      <c r="A133" s="15" t="s">
        <v>14</v>
      </c>
      <c r="B133" s="15" t="s">
        <v>1</v>
      </c>
      <c r="C133" s="8" t="s">
        <v>2</v>
      </c>
      <c r="D133" s="15" t="s">
        <v>3</v>
      </c>
      <c r="E133" s="8" t="s">
        <v>15</v>
      </c>
      <c r="F133" s="8" t="s">
        <v>16</v>
      </c>
      <c r="G133" s="8" t="s">
        <v>17</v>
      </c>
    </row>
    <row r="134" spans="1:7" x14ac:dyDescent="0.3">
      <c r="A134" s="22">
        <v>1</v>
      </c>
      <c r="B134" s="22">
        <v>4</v>
      </c>
      <c r="C134" s="7" t="s">
        <v>32</v>
      </c>
      <c r="D134" s="22" t="s">
        <v>33</v>
      </c>
      <c r="E134" s="3">
        <v>0.14774074074074076</v>
      </c>
      <c r="F134" s="4">
        <v>0.1541994212962963</v>
      </c>
      <c r="G134" s="5">
        <f>SUM(F134-E134)</f>
        <v>6.4586805555555404E-3</v>
      </c>
    </row>
    <row r="135" spans="1:7" x14ac:dyDescent="0.3">
      <c r="A135" s="22">
        <v>3</v>
      </c>
      <c r="B135" s="22">
        <v>2</v>
      </c>
      <c r="C135" s="7" t="s">
        <v>24</v>
      </c>
      <c r="D135" s="22" t="s">
        <v>25</v>
      </c>
      <c r="E135" s="3">
        <v>0.14774074074074076</v>
      </c>
      <c r="F135" s="4">
        <v>0.15422430555555555</v>
      </c>
      <c r="G135" s="5">
        <f>SUM(F135-E135)</f>
        <v>6.4835648148147962E-3</v>
      </c>
    </row>
    <row r="136" spans="1:7" x14ac:dyDescent="0.3">
      <c r="A136" s="22">
        <v>4</v>
      </c>
      <c r="B136" s="22">
        <v>5</v>
      </c>
      <c r="C136" s="7" t="s">
        <v>34</v>
      </c>
      <c r="D136" s="22" t="s">
        <v>35</v>
      </c>
      <c r="E136" s="3">
        <v>0.14774074074074076</v>
      </c>
      <c r="F136" s="4">
        <v>0.15435451388888891</v>
      </c>
      <c r="G136" s="5">
        <f>SUM(F136-E136)</f>
        <v>6.6137731481481499E-3</v>
      </c>
    </row>
    <row r="137" spans="1:7" x14ac:dyDescent="0.3">
      <c r="A137" s="22">
        <v>2</v>
      </c>
      <c r="B137" s="22">
        <v>1</v>
      </c>
      <c r="C137" s="7" t="s">
        <v>22</v>
      </c>
      <c r="D137" s="22" t="s">
        <v>23</v>
      </c>
      <c r="E137" s="3">
        <v>0.14774074074074076</v>
      </c>
      <c r="F137" s="4">
        <v>0.15441388888888888</v>
      </c>
      <c r="G137" s="5">
        <f>SUM(F137-E137)</f>
        <v>6.6731481481481225E-3</v>
      </c>
    </row>
    <row r="138" spans="1:7" x14ac:dyDescent="0.3">
      <c r="A138" s="22">
        <v>5</v>
      </c>
      <c r="B138" s="22">
        <v>3</v>
      </c>
      <c r="C138" s="7" t="s">
        <v>146</v>
      </c>
      <c r="D138" s="22" t="s">
        <v>27</v>
      </c>
      <c r="E138" s="38" t="s">
        <v>145</v>
      </c>
      <c r="F138" s="38" t="s">
        <v>145</v>
      </c>
      <c r="G138" s="38" t="s">
        <v>145</v>
      </c>
    </row>
    <row r="140" spans="1:7" ht="15.6" x14ac:dyDescent="0.3">
      <c r="C140" s="10" t="s">
        <v>118</v>
      </c>
    </row>
    <row r="141" spans="1:7" x14ac:dyDescent="0.3">
      <c r="A141" s="15" t="s">
        <v>14</v>
      </c>
      <c r="B141" s="15" t="s">
        <v>1</v>
      </c>
      <c r="C141" s="8" t="s">
        <v>2</v>
      </c>
      <c r="D141" s="15" t="s">
        <v>3</v>
      </c>
      <c r="E141" s="8" t="s">
        <v>15</v>
      </c>
      <c r="F141" s="8" t="s">
        <v>16</v>
      </c>
      <c r="G141" s="8" t="s">
        <v>17</v>
      </c>
    </row>
    <row r="142" spans="1:7" x14ac:dyDescent="0.3">
      <c r="A142" s="22">
        <v>1</v>
      </c>
      <c r="B142" s="22">
        <v>3</v>
      </c>
      <c r="C142" s="7" t="s">
        <v>119</v>
      </c>
      <c r="D142" s="22" t="s">
        <v>45</v>
      </c>
      <c r="E142" s="3">
        <v>0.15772233796296298</v>
      </c>
      <c r="F142" s="4">
        <v>0.16338356481481481</v>
      </c>
      <c r="G142" s="5">
        <f t="shared" ref="G142:G147" si="2">SUM(F142-E142)</f>
        <v>5.6612268518518305E-3</v>
      </c>
    </row>
    <row r="143" spans="1:7" x14ac:dyDescent="0.3">
      <c r="A143" s="22">
        <v>2</v>
      </c>
      <c r="B143" s="22">
        <v>4</v>
      </c>
      <c r="C143" s="7" t="s">
        <v>120</v>
      </c>
      <c r="D143" s="22" t="s">
        <v>11</v>
      </c>
      <c r="E143" s="3">
        <v>0.15772233796296298</v>
      </c>
      <c r="F143" s="4">
        <v>0.16350868055555554</v>
      </c>
      <c r="G143" s="5">
        <f t="shared" si="2"/>
        <v>5.7863425925925582E-3</v>
      </c>
    </row>
    <row r="144" spans="1:7" x14ac:dyDescent="0.3">
      <c r="A144" s="22">
        <v>3</v>
      </c>
      <c r="B144" s="22">
        <v>2</v>
      </c>
      <c r="C144" s="7" t="s">
        <v>30</v>
      </c>
      <c r="D144" s="22" t="s">
        <v>9</v>
      </c>
      <c r="E144" s="3">
        <v>0.15772233796296298</v>
      </c>
      <c r="F144" s="4">
        <v>0.16373344907407408</v>
      </c>
      <c r="G144" s="5">
        <f t="shared" si="2"/>
        <v>6.011111111111106E-3</v>
      </c>
    </row>
    <row r="145" spans="1:7" x14ac:dyDescent="0.3">
      <c r="A145" s="22">
        <v>4</v>
      </c>
      <c r="B145" s="22">
        <v>5</v>
      </c>
      <c r="C145" s="7" t="s">
        <v>18</v>
      </c>
      <c r="D145" s="22" t="s">
        <v>19</v>
      </c>
      <c r="E145" s="3">
        <v>0.15772233796296298</v>
      </c>
      <c r="F145" s="4">
        <v>0.16382465277777777</v>
      </c>
      <c r="G145" s="5">
        <f t="shared" si="2"/>
        <v>6.1023148148147965E-3</v>
      </c>
    </row>
    <row r="146" spans="1:7" x14ac:dyDescent="0.3">
      <c r="A146" s="22">
        <v>5</v>
      </c>
      <c r="B146" s="22">
        <v>6</v>
      </c>
      <c r="C146" s="7" t="s">
        <v>31</v>
      </c>
      <c r="D146" s="22" t="s">
        <v>27</v>
      </c>
      <c r="E146" s="3">
        <v>0.15772233796296298</v>
      </c>
      <c r="F146" s="4">
        <v>0.16391979166666668</v>
      </c>
      <c r="G146" s="5">
        <f t="shared" si="2"/>
        <v>6.1974537037036981E-3</v>
      </c>
    </row>
    <row r="147" spans="1:7" x14ac:dyDescent="0.3">
      <c r="A147" s="22">
        <v>6</v>
      </c>
      <c r="B147" s="22">
        <v>1</v>
      </c>
      <c r="C147" s="7" t="s">
        <v>20</v>
      </c>
      <c r="D147" s="22" t="s">
        <v>21</v>
      </c>
      <c r="E147" s="3">
        <v>0.15772233796296298</v>
      </c>
      <c r="F147" s="4">
        <v>0.16408900462962964</v>
      </c>
      <c r="G147" s="5">
        <f t="shared" si="2"/>
        <v>6.3666666666666594E-3</v>
      </c>
    </row>
  </sheetData>
  <sortState ref="A142:G147">
    <sortCondition ref="A141"/>
  </sortState>
  <conditionalFormatting sqref="E80:G82">
    <cfRule type="timePeriod" dxfId="37" priority="48" timePeriod="lastMonth">
      <formula>AND(MONTH(E80)=MONTH(EDATE(TODAY(),0-1)),YEAR(E80)=YEAR(EDATE(TODAY(),0-1)))</formula>
    </cfRule>
  </conditionalFormatting>
  <conditionalFormatting sqref="E89:G91">
    <cfRule type="timePeriod" dxfId="36" priority="47" timePeriod="lastMonth">
      <formula>AND(MONTH(E89)=MONTH(EDATE(TODAY(),0-1)),YEAR(E89)=YEAR(EDATE(TODAY(),0-1)))</formula>
    </cfRule>
  </conditionalFormatting>
  <conditionalFormatting sqref="F92:G92">
    <cfRule type="timePeriod" dxfId="35" priority="46" timePeriod="lastMonth">
      <formula>AND(MONTH(F92)=MONTH(EDATE(TODAY(),0-1)),YEAR(F92)=YEAR(EDATE(TODAY(),0-1)))</formula>
    </cfRule>
  </conditionalFormatting>
  <conditionalFormatting sqref="E92">
    <cfRule type="timePeriod" dxfId="34" priority="45" timePeriod="lastMonth">
      <formula>AND(MONTH(E92)=MONTH(EDATE(TODAY(),0-1)),YEAR(E92)=YEAR(EDATE(TODAY(),0-1)))</formula>
    </cfRule>
  </conditionalFormatting>
  <conditionalFormatting sqref="E96:G98">
    <cfRule type="timePeriod" dxfId="33" priority="44" timePeriod="lastMonth">
      <formula>AND(MONTH(E96)=MONTH(EDATE(TODAY(),0-1)),YEAR(E96)=YEAR(EDATE(TODAY(),0-1)))</formula>
    </cfRule>
  </conditionalFormatting>
  <conditionalFormatting sqref="F99:G99">
    <cfRule type="timePeriod" dxfId="32" priority="43" timePeriod="lastMonth">
      <formula>AND(MONTH(F99)=MONTH(EDATE(TODAY(),0-1)),YEAR(F99)=YEAR(EDATE(TODAY(),0-1)))</formula>
    </cfRule>
  </conditionalFormatting>
  <conditionalFormatting sqref="F100:G100">
    <cfRule type="timePeriod" dxfId="31" priority="41" timePeriod="lastMonth">
      <formula>AND(MONTH(F100)=MONTH(EDATE(TODAY(),0-1)),YEAR(F100)=YEAR(EDATE(TODAY(),0-1)))</formula>
    </cfRule>
  </conditionalFormatting>
  <conditionalFormatting sqref="E99">
    <cfRule type="timePeriod" dxfId="30" priority="39" timePeriod="lastMonth">
      <formula>AND(MONTH(E99)=MONTH(EDATE(TODAY(),0-1)),YEAR(E99)=YEAR(EDATE(TODAY(),0-1)))</formula>
    </cfRule>
  </conditionalFormatting>
  <conditionalFormatting sqref="E100">
    <cfRule type="timePeriod" dxfId="29" priority="38" timePeriod="lastMonth">
      <formula>AND(MONTH(E100)=MONTH(EDATE(TODAY(),0-1)),YEAR(E100)=YEAR(EDATE(TODAY(),0-1)))</formula>
    </cfRule>
  </conditionalFormatting>
  <conditionalFormatting sqref="E111:G113">
    <cfRule type="timePeriod" dxfId="28" priority="37" timePeriod="lastMonth">
      <formula>AND(MONTH(E111)=MONTH(EDATE(TODAY(),0-1)),YEAR(E111)=YEAR(EDATE(TODAY(),0-1)))</formula>
    </cfRule>
  </conditionalFormatting>
  <conditionalFormatting sqref="F114:G114">
    <cfRule type="timePeriod" dxfId="27" priority="36" timePeriod="lastMonth">
      <formula>AND(MONTH(F114)=MONTH(EDATE(TODAY(),0-1)),YEAR(F114)=YEAR(EDATE(TODAY(),0-1)))</formula>
    </cfRule>
  </conditionalFormatting>
  <conditionalFormatting sqref="F115:G115">
    <cfRule type="timePeriod" dxfId="26" priority="32" timePeriod="lastMonth">
      <formula>AND(MONTH(F115)=MONTH(EDATE(TODAY(),0-1)),YEAR(F115)=YEAR(EDATE(TODAY(),0-1)))</formula>
    </cfRule>
  </conditionalFormatting>
  <conditionalFormatting sqref="E104:G106">
    <cfRule type="timePeriod" dxfId="25" priority="30" timePeriod="lastMonth">
      <formula>AND(MONTH(E104)=MONTH(EDATE(TODAY(),0-1)),YEAR(E104)=YEAR(EDATE(TODAY(),0-1)))</formula>
    </cfRule>
  </conditionalFormatting>
  <conditionalFormatting sqref="F107:G107">
    <cfRule type="timePeriod" dxfId="24" priority="29" timePeriod="lastMonth">
      <formula>AND(MONTH(F107)=MONTH(EDATE(TODAY(),0-1)),YEAR(F107)=YEAR(EDATE(TODAY(),0-1)))</formula>
    </cfRule>
  </conditionalFormatting>
  <conditionalFormatting sqref="E114">
    <cfRule type="timePeriod" dxfId="23" priority="28" timePeriod="lastMonth">
      <formula>AND(MONTH(E114)=MONTH(EDATE(TODAY(),0-1)),YEAR(E114)=YEAR(EDATE(TODAY(),0-1)))</formula>
    </cfRule>
  </conditionalFormatting>
  <conditionalFormatting sqref="E115">
    <cfRule type="timePeriod" dxfId="22" priority="27" timePeriod="lastMonth">
      <formula>AND(MONTH(E115)=MONTH(EDATE(TODAY(),0-1)),YEAR(E115)=YEAR(EDATE(TODAY(),0-1)))</formula>
    </cfRule>
  </conditionalFormatting>
  <conditionalFormatting sqref="E119:G120">
    <cfRule type="timePeriod" dxfId="21" priority="26" timePeriod="lastMonth">
      <formula>AND(MONTH(E119)=MONTH(EDATE(TODAY(),0-1)),YEAR(E119)=YEAR(EDATE(TODAY(),0-1)))</formula>
    </cfRule>
  </conditionalFormatting>
  <conditionalFormatting sqref="E125:G127">
    <cfRule type="timePeriod" dxfId="20" priority="25" timePeriod="lastMonth">
      <formula>AND(MONTH(E125)=MONTH(EDATE(TODAY(),0-1)),YEAR(E125)=YEAR(EDATE(TODAY(),0-1)))</formula>
    </cfRule>
  </conditionalFormatting>
  <conditionalFormatting sqref="F128:G128">
    <cfRule type="timePeriod" dxfId="19" priority="24" timePeriod="lastMonth">
      <formula>AND(MONTH(F128)=MONTH(EDATE(TODAY(),0-1)),YEAR(F128)=YEAR(EDATE(TODAY(),0-1)))</formula>
    </cfRule>
  </conditionalFormatting>
  <conditionalFormatting sqref="F129:G129">
    <cfRule type="timePeriod" dxfId="18" priority="23" timePeriod="lastMonth">
      <formula>AND(MONTH(F129)=MONTH(EDATE(TODAY(),0-1)),YEAR(F129)=YEAR(EDATE(TODAY(),0-1)))</formula>
    </cfRule>
  </conditionalFormatting>
  <conditionalFormatting sqref="F130:G130">
    <cfRule type="timePeriod" dxfId="17" priority="20" timePeriod="lastMonth">
      <formula>AND(MONTH(F130)=MONTH(EDATE(TODAY(),0-1)),YEAR(F130)=YEAR(EDATE(TODAY(),0-1)))</formula>
    </cfRule>
  </conditionalFormatting>
  <conditionalFormatting sqref="E128">
    <cfRule type="timePeriod" dxfId="16" priority="18" timePeriod="lastMonth">
      <formula>AND(MONTH(E128)=MONTH(EDATE(TODAY(),0-1)),YEAR(E128)=YEAR(EDATE(TODAY(),0-1)))</formula>
    </cfRule>
  </conditionalFormatting>
  <conditionalFormatting sqref="E129">
    <cfRule type="timePeriod" dxfId="15" priority="17" timePeriod="lastMonth">
      <formula>AND(MONTH(E129)=MONTH(EDATE(TODAY(),0-1)),YEAR(E129)=YEAR(EDATE(TODAY(),0-1)))</formula>
    </cfRule>
  </conditionalFormatting>
  <conditionalFormatting sqref="E130">
    <cfRule type="timePeriod" dxfId="14" priority="16" timePeriod="lastMonth">
      <formula>AND(MONTH(E130)=MONTH(EDATE(TODAY(),0-1)),YEAR(E130)=YEAR(EDATE(TODAY(),0-1)))</formula>
    </cfRule>
  </conditionalFormatting>
  <conditionalFormatting sqref="E134:G135">
    <cfRule type="timePeriod" dxfId="13" priority="15" timePeriod="lastMonth">
      <formula>AND(MONTH(E134)=MONTH(EDATE(TODAY(),0-1)),YEAR(E134)=YEAR(EDATE(TODAY(),0-1)))</formula>
    </cfRule>
  </conditionalFormatting>
  <conditionalFormatting sqref="F137:G138">
    <cfRule type="timePeriod" dxfId="12" priority="14" timePeriod="lastMonth">
      <formula>AND(MONTH(F137)=MONTH(EDATE(TODAY(),0-1)),YEAR(F137)=YEAR(EDATE(TODAY(),0-1)))</formula>
    </cfRule>
  </conditionalFormatting>
  <conditionalFormatting sqref="E137">
    <cfRule type="timePeriod" dxfId="11" priority="13" timePeriod="lastMonth">
      <formula>AND(MONTH(E137)=MONTH(EDATE(TODAY(),0-1)),YEAR(E137)=YEAR(EDATE(TODAY(),0-1)))</formula>
    </cfRule>
  </conditionalFormatting>
  <conditionalFormatting sqref="E138">
    <cfRule type="timePeriod" dxfId="10" priority="12" timePeriod="lastMonth">
      <formula>AND(MONTH(E138)=MONTH(EDATE(TODAY(),0-1)),YEAR(E138)=YEAR(EDATE(TODAY(),0-1)))</formula>
    </cfRule>
  </conditionalFormatting>
  <conditionalFormatting sqref="F142:G143">
    <cfRule type="timePeriod" dxfId="9" priority="11" timePeriod="lastMonth">
      <formula>AND(MONTH(F142)=MONTH(EDATE(TODAY(),0-1)),YEAR(F142)=YEAR(EDATE(TODAY(),0-1)))</formula>
    </cfRule>
  </conditionalFormatting>
  <conditionalFormatting sqref="F145:G145">
    <cfRule type="timePeriod" dxfId="8" priority="10" timePeriod="lastMonth">
      <formula>AND(MONTH(F145)=MONTH(EDATE(TODAY(),0-1)),YEAR(F145)=YEAR(EDATE(TODAY(),0-1)))</formula>
    </cfRule>
  </conditionalFormatting>
  <conditionalFormatting sqref="F147:G147">
    <cfRule type="timePeriod" dxfId="7" priority="8" timePeriod="lastMonth">
      <formula>AND(MONTH(F147)=MONTH(EDATE(TODAY(),0-1)),YEAR(F147)=YEAR(EDATE(TODAY(),0-1)))</formula>
    </cfRule>
  </conditionalFormatting>
  <conditionalFormatting sqref="E147">
    <cfRule type="timePeriod" dxfId="6" priority="7" timePeriod="lastMonth">
      <formula>AND(MONTH(E147)=MONTH(EDATE(TODAY(),0-1)),YEAR(E147)=YEAR(EDATE(TODAY(),0-1)))</formula>
    </cfRule>
  </conditionalFormatting>
  <conditionalFormatting sqref="E146">
    <cfRule type="timePeriod" dxfId="5" priority="6" timePeriod="lastMonth">
      <formula>AND(MONTH(E146)=MONTH(EDATE(TODAY(),0-1)),YEAR(E146)=YEAR(EDATE(TODAY(),0-1)))</formula>
    </cfRule>
  </conditionalFormatting>
  <conditionalFormatting sqref="E145">
    <cfRule type="timePeriod" dxfId="4" priority="5" timePeriod="lastMonth">
      <formula>AND(MONTH(E145)=MONTH(EDATE(TODAY(),0-1)),YEAR(E145)=YEAR(EDATE(TODAY(),0-1)))</formula>
    </cfRule>
  </conditionalFormatting>
  <conditionalFormatting sqref="E144">
    <cfRule type="timePeriod" dxfId="3" priority="4" timePeriod="lastMonth">
      <formula>AND(MONTH(E144)=MONTH(EDATE(TODAY(),0-1)),YEAR(E144)=YEAR(EDATE(TODAY(),0-1)))</formula>
    </cfRule>
  </conditionalFormatting>
  <conditionalFormatting sqref="E143">
    <cfRule type="timePeriod" dxfId="2" priority="3" timePeriod="lastMonth">
      <formula>AND(MONTH(E143)=MONTH(EDATE(TODAY(),0-1)),YEAR(E143)=YEAR(EDATE(TODAY(),0-1)))</formula>
    </cfRule>
  </conditionalFormatting>
  <conditionalFormatting sqref="E107">
    <cfRule type="timePeriod" dxfId="1" priority="2" timePeriod="lastMonth">
      <formula>AND(MONTH(E107)=MONTH(EDATE(TODAY(),0-1)),YEAR(E107)=YEAR(EDATE(TODAY(),0-1)))</formula>
    </cfRule>
  </conditionalFormatting>
  <conditionalFormatting sqref="E142">
    <cfRule type="timePeriod" dxfId="0" priority="1" timePeriod="lastMonth">
      <formula>AND(MONTH(E142)=MONTH(EDATE(TODAY(),0-1)),YEAR(E142)=YEAR(EDATE(TODAY(),0-1)))</formula>
    </cfRule>
  </conditionalFormatting>
  <pageMargins left="0.25" right="0.25" top="0.75" bottom="0.75" header="0.3" footer="0.3"/>
  <pageSetup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3420-7CA9-4A42-8C78-408F0FCC97EA}">
  <sheetPr>
    <pageSetUpPr fitToPage="1"/>
  </sheetPr>
  <dimension ref="A1:G94"/>
  <sheetViews>
    <sheetView tabSelected="1" topLeftCell="B37" zoomScale="180" zoomScaleNormal="180" workbookViewId="0">
      <selection activeCell="C28" sqref="C28"/>
    </sheetView>
  </sheetViews>
  <sheetFormatPr defaultRowHeight="14.4" x14ac:dyDescent="0.3"/>
  <cols>
    <col min="1" max="1" width="3.88671875" style="25" bestFit="1" customWidth="1"/>
    <col min="2" max="2" width="6.6640625" style="25" bestFit="1" customWidth="1"/>
    <col min="3" max="3" width="47.5546875" customWidth="1"/>
    <col min="4" max="4" width="27.33203125" style="25" bestFit="1" customWidth="1"/>
    <col min="5" max="5" width="11.33203125" customWidth="1"/>
    <col min="6" max="6" width="10.44140625" customWidth="1"/>
    <col min="7" max="7" width="15.109375" customWidth="1"/>
  </cols>
  <sheetData>
    <row r="1" spans="1:7" x14ac:dyDescent="0.3">
      <c r="C1" s="28" t="s">
        <v>121</v>
      </c>
    </row>
    <row r="2" spans="1:7" ht="18" x14ac:dyDescent="0.35">
      <c r="C2" s="29" t="s">
        <v>222</v>
      </c>
    </row>
    <row r="4" spans="1:7" ht="15.6" x14ac:dyDescent="0.3">
      <c r="C4" s="10" t="s">
        <v>166</v>
      </c>
    </row>
    <row r="5" spans="1:7" x14ac:dyDescent="0.3">
      <c r="A5" s="15" t="s">
        <v>14</v>
      </c>
      <c r="B5" s="15" t="s">
        <v>1</v>
      </c>
      <c r="C5" s="8" t="s">
        <v>2</v>
      </c>
      <c r="D5" s="15" t="s">
        <v>3</v>
      </c>
      <c r="E5" s="8" t="s">
        <v>15</v>
      </c>
      <c r="F5" s="8" t="s">
        <v>16</v>
      </c>
      <c r="G5" s="8" t="s">
        <v>17</v>
      </c>
    </row>
    <row r="6" spans="1:7" ht="28.8" x14ac:dyDescent="0.3">
      <c r="A6" s="22">
        <v>1</v>
      </c>
      <c r="B6" s="22">
        <v>1</v>
      </c>
      <c r="C6" s="17" t="s">
        <v>148</v>
      </c>
      <c r="D6" s="22" t="s">
        <v>13</v>
      </c>
      <c r="E6" s="3">
        <v>3.1935648148148151E-2</v>
      </c>
      <c r="F6" s="4">
        <v>3.6614004629629632E-2</v>
      </c>
      <c r="G6" s="5">
        <f>SUM(F6-E6)</f>
        <v>4.6783564814814813E-3</v>
      </c>
    </row>
    <row r="7" spans="1:7" ht="28.8" x14ac:dyDescent="0.3">
      <c r="A7" s="22">
        <v>2</v>
      </c>
      <c r="B7" s="22">
        <v>2</v>
      </c>
      <c r="C7" s="17" t="s">
        <v>235</v>
      </c>
      <c r="D7" s="22" t="s">
        <v>13</v>
      </c>
      <c r="E7" s="3">
        <v>3.1935648148148151E-2</v>
      </c>
      <c r="F7" s="4">
        <v>3.6914467592592592E-2</v>
      </c>
      <c r="G7" s="5">
        <f>SUM(F7-E7)</f>
        <v>4.978819444444442E-3</v>
      </c>
    </row>
    <row r="8" spans="1:7" ht="28.8" x14ac:dyDescent="0.3">
      <c r="A8" s="22">
        <v>3</v>
      </c>
      <c r="B8" s="22">
        <v>3</v>
      </c>
      <c r="C8" s="17" t="s">
        <v>149</v>
      </c>
      <c r="D8" s="22" t="s">
        <v>13</v>
      </c>
      <c r="E8" s="3">
        <v>3.1935648148148151E-2</v>
      </c>
      <c r="F8" s="4">
        <v>3.703796296296296E-2</v>
      </c>
      <c r="G8" s="5">
        <f>SUM(F8-E8)</f>
        <v>5.1023148148148095E-3</v>
      </c>
    </row>
    <row r="10" spans="1:7" ht="15.6" x14ac:dyDescent="0.3">
      <c r="C10" s="10" t="s">
        <v>165</v>
      </c>
    </row>
    <row r="11" spans="1:7" x14ac:dyDescent="0.3">
      <c r="A11" s="15" t="s">
        <v>14</v>
      </c>
      <c r="B11" s="15" t="s">
        <v>1</v>
      </c>
      <c r="C11" s="8" t="s">
        <v>2</v>
      </c>
      <c r="D11" s="15" t="s">
        <v>3</v>
      </c>
      <c r="E11" s="8" t="s">
        <v>15</v>
      </c>
      <c r="F11" s="8" t="s">
        <v>16</v>
      </c>
      <c r="G11" s="8" t="s">
        <v>17</v>
      </c>
    </row>
    <row r="12" spans="1:7" x14ac:dyDescent="0.3">
      <c r="A12" s="22">
        <v>1</v>
      </c>
      <c r="B12" s="22">
        <v>3</v>
      </c>
      <c r="C12" s="7" t="s">
        <v>152</v>
      </c>
      <c r="D12" s="22" t="s">
        <v>13</v>
      </c>
      <c r="E12" s="3">
        <v>4.3015625000000002E-2</v>
      </c>
      <c r="F12" s="3">
        <v>4.8184374999999995E-2</v>
      </c>
      <c r="G12" s="5">
        <f>SUM(F12-E12)</f>
        <v>5.1687499999999928E-3</v>
      </c>
    </row>
    <row r="13" spans="1:7" x14ac:dyDescent="0.3">
      <c r="A13" s="22">
        <v>2</v>
      </c>
      <c r="B13" s="22">
        <v>2</v>
      </c>
      <c r="C13" s="7" t="s">
        <v>151</v>
      </c>
      <c r="D13" s="22" t="s">
        <v>13</v>
      </c>
      <c r="E13" s="3">
        <v>4.3015625000000002E-2</v>
      </c>
      <c r="F13" s="3">
        <v>4.8326157407407415E-2</v>
      </c>
      <c r="G13" s="5">
        <f>SUM(F13-E13)</f>
        <v>5.3105324074074131E-3</v>
      </c>
    </row>
    <row r="14" spans="1:7" x14ac:dyDescent="0.3">
      <c r="A14" s="22">
        <v>3</v>
      </c>
      <c r="B14" s="22">
        <v>1</v>
      </c>
      <c r="C14" s="7" t="s">
        <v>150</v>
      </c>
      <c r="D14" s="22" t="s">
        <v>7</v>
      </c>
      <c r="E14" s="3">
        <v>4.3015625000000002E-2</v>
      </c>
      <c r="F14" s="3">
        <v>4.8506018518518525E-2</v>
      </c>
      <c r="G14" s="5">
        <f>SUM(F14-E14)</f>
        <v>5.4903935185185229E-3</v>
      </c>
    </row>
    <row r="15" spans="1:7" x14ac:dyDescent="0.3">
      <c r="A15" s="22">
        <v>4</v>
      </c>
      <c r="B15" s="22">
        <v>4</v>
      </c>
      <c r="C15" s="7" t="s">
        <v>153</v>
      </c>
      <c r="D15" s="22" t="s">
        <v>27</v>
      </c>
      <c r="E15" s="3">
        <v>4.3015625000000002E-2</v>
      </c>
      <c r="F15" s="3">
        <v>4.858310185185185E-2</v>
      </c>
      <c r="G15" s="5">
        <f>SUM(F15-E15)</f>
        <v>5.5674768518518478E-3</v>
      </c>
    </row>
    <row r="17" spans="1:7" ht="15.6" x14ac:dyDescent="0.3">
      <c r="C17" s="10" t="s">
        <v>167</v>
      </c>
    </row>
    <row r="18" spans="1:7" x14ac:dyDescent="0.3">
      <c r="A18" s="15" t="s">
        <v>14</v>
      </c>
      <c r="B18" s="15" t="s">
        <v>1</v>
      </c>
      <c r="C18" s="8" t="s">
        <v>2</v>
      </c>
      <c r="D18" s="15" t="s">
        <v>3</v>
      </c>
      <c r="E18" s="8" t="s">
        <v>15</v>
      </c>
      <c r="F18" s="8" t="s">
        <v>16</v>
      </c>
      <c r="G18" s="8" t="s">
        <v>17</v>
      </c>
    </row>
    <row r="19" spans="1:7" x14ac:dyDescent="0.3">
      <c r="A19" s="22">
        <v>1</v>
      </c>
      <c r="B19" s="22">
        <v>3</v>
      </c>
      <c r="C19" s="7" t="s">
        <v>156</v>
      </c>
      <c r="D19" s="22" t="s">
        <v>11</v>
      </c>
      <c r="E19" s="3">
        <v>5.9853935185185191E-2</v>
      </c>
      <c r="F19" s="3">
        <v>6.2430671296296293E-2</v>
      </c>
      <c r="G19" s="5">
        <f>SUM(F19-E19)</f>
        <v>2.5767361111111026E-3</v>
      </c>
    </row>
    <row r="20" spans="1:7" x14ac:dyDescent="0.3">
      <c r="A20" s="22">
        <v>2</v>
      </c>
      <c r="B20" s="22">
        <v>2</v>
      </c>
      <c r="C20" s="7" t="s">
        <v>155</v>
      </c>
      <c r="D20" s="22" t="s">
        <v>57</v>
      </c>
      <c r="E20" s="3">
        <v>5.9853935185185191E-2</v>
      </c>
      <c r="F20" s="3">
        <v>6.2562268518518524E-2</v>
      </c>
      <c r="G20" s="5">
        <f>SUM(F20-E20)</f>
        <v>2.7083333333333334E-3</v>
      </c>
    </row>
    <row r="21" spans="1:7" x14ac:dyDescent="0.3">
      <c r="A21" s="22">
        <v>3</v>
      </c>
      <c r="B21" s="22">
        <v>1</v>
      </c>
      <c r="C21" s="7" t="s">
        <v>154</v>
      </c>
      <c r="D21" s="22" t="s">
        <v>52</v>
      </c>
      <c r="E21" s="3">
        <v>5.9853935185185191E-2</v>
      </c>
      <c r="F21" s="3">
        <v>6.2657175925925915E-2</v>
      </c>
      <c r="G21" s="5">
        <f>SUM(F21-E21)</f>
        <v>2.8032407407407242E-3</v>
      </c>
    </row>
    <row r="23" spans="1:7" ht="15.6" x14ac:dyDescent="0.3">
      <c r="C23" s="10" t="s">
        <v>168</v>
      </c>
    </row>
    <row r="24" spans="1:7" x14ac:dyDescent="0.3">
      <c r="A24" s="15" t="s">
        <v>14</v>
      </c>
      <c r="B24" s="15" t="s">
        <v>1</v>
      </c>
      <c r="C24" s="8" t="s">
        <v>2</v>
      </c>
      <c r="D24" s="15" t="s">
        <v>3</v>
      </c>
      <c r="E24" s="8" t="s">
        <v>15</v>
      </c>
      <c r="F24" s="8" t="s">
        <v>16</v>
      </c>
      <c r="G24" s="8" t="s">
        <v>17</v>
      </c>
    </row>
    <row r="25" spans="1:7" x14ac:dyDescent="0.3">
      <c r="A25" s="22">
        <v>0</v>
      </c>
      <c r="B25" s="22">
        <v>2</v>
      </c>
      <c r="C25" s="7" t="s">
        <v>159</v>
      </c>
      <c r="D25" s="22" t="s">
        <v>7</v>
      </c>
      <c r="E25" s="3">
        <v>7.1413078703703711E-2</v>
      </c>
      <c r="F25" s="3">
        <v>7.4091087962962959E-2</v>
      </c>
      <c r="G25" s="5">
        <f t="shared" ref="G25:G31" si="0">SUM(F25-E25)</f>
        <v>2.678009259259248E-3</v>
      </c>
    </row>
    <row r="26" spans="1:7" x14ac:dyDescent="0.3">
      <c r="A26" s="22">
        <v>1</v>
      </c>
      <c r="B26" s="22">
        <v>1</v>
      </c>
      <c r="C26" s="7" t="s">
        <v>158</v>
      </c>
      <c r="D26" s="22" t="s">
        <v>52</v>
      </c>
      <c r="E26" s="3">
        <v>7.1413078703703711E-2</v>
      </c>
      <c r="F26" s="3">
        <v>7.4127662037037037E-2</v>
      </c>
      <c r="G26" s="5">
        <f t="shared" si="0"/>
        <v>2.7145833333333258E-3</v>
      </c>
    </row>
    <row r="27" spans="1:7" x14ac:dyDescent="0.3">
      <c r="A27" s="22">
        <v>2</v>
      </c>
      <c r="B27" s="22">
        <v>3</v>
      </c>
      <c r="C27" s="7" t="s">
        <v>160</v>
      </c>
      <c r="D27" s="22" t="s">
        <v>35</v>
      </c>
      <c r="E27" s="3">
        <v>7.1413078703703711E-2</v>
      </c>
      <c r="F27" s="3">
        <v>7.4141898148148158E-2</v>
      </c>
      <c r="G27" s="5">
        <f t="shared" si="0"/>
        <v>2.7288194444444469E-3</v>
      </c>
    </row>
    <row r="28" spans="1:7" x14ac:dyDescent="0.3">
      <c r="A28" s="22">
        <v>3</v>
      </c>
      <c r="B28" s="22">
        <v>0</v>
      </c>
      <c r="C28" s="7" t="s">
        <v>157</v>
      </c>
      <c r="D28" s="22" t="s">
        <v>43</v>
      </c>
      <c r="E28" s="3">
        <v>7.1413078703703711E-2</v>
      </c>
      <c r="F28" s="3">
        <v>7.417013888888889E-2</v>
      </c>
      <c r="G28" s="5">
        <f t="shared" si="0"/>
        <v>2.7570601851851784E-3</v>
      </c>
    </row>
    <row r="29" spans="1:7" x14ac:dyDescent="0.3">
      <c r="A29" s="22">
        <v>4</v>
      </c>
      <c r="B29" s="22">
        <v>5</v>
      </c>
      <c r="C29" s="7" t="s">
        <v>162</v>
      </c>
      <c r="D29" s="22" t="s">
        <v>49</v>
      </c>
      <c r="E29" s="3">
        <v>7.1413078703703711E-2</v>
      </c>
      <c r="F29" s="3">
        <v>7.4262731481481478E-2</v>
      </c>
      <c r="G29" s="5">
        <f t="shared" si="0"/>
        <v>2.8496527777777669E-3</v>
      </c>
    </row>
    <row r="30" spans="1:7" x14ac:dyDescent="0.3">
      <c r="A30" s="22">
        <v>5</v>
      </c>
      <c r="B30" s="22">
        <v>4</v>
      </c>
      <c r="C30" s="7" t="s">
        <v>161</v>
      </c>
      <c r="D30" s="22" t="s">
        <v>45</v>
      </c>
      <c r="E30" s="3">
        <v>7.1413078703703711E-2</v>
      </c>
      <c r="F30" s="3">
        <v>7.4297222222222223E-2</v>
      </c>
      <c r="G30" s="5">
        <f t="shared" si="0"/>
        <v>2.8841435185185116E-3</v>
      </c>
    </row>
    <row r="31" spans="1:7" x14ac:dyDescent="0.3">
      <c r="A31" s="22">
        <v>6</v>
      </c>
      <c r="B31" s="22">
        <v>6</v>
      </c>
      <c r="C31" s="7" t="s">
        <v>163</v>
      </c>
      <c r="D31" s="22" t="s">
        <v>164</v>
      </c>
      <c r="E31" s="3">
        <v>7.1413078703703711E-2</v>
      </c>
      <c r="F31" s="3">
        <v>7.4398148148148144E-2</v>
      </c>
      <c r="G31" s="5">
        <f t="shared" si="0"/>
        <v>2.9850694444444326E-3</v>
      </c>
    </row>
    <row r="33" spans="1:7" ht="15.6" x14ac:dyDescent="0.3">
      <c r="A33" s="20"/>
      <c r="B33" s="20"/>
      <c r="C33" s="39" t="s">
        <v>224</v>
      </c>
      <c r="D33" s="24"/>
      <c r="E33" s="20"/>
      <c r="F33" s="20"/>
      <c r="G33" s="20"/>
    </row>
    <row r="34" spans="1:7" ht="15.6" x14ac:dyDescent="0.3">
      <c r="C34" s="39"/>
    </row>
    <row r="35" spans="1:7" ht="15.6" x14ac:dyDescent="0.3">
      <c r="C35" s="10" t="s">
        <v>226</v>
      </c>
    </row>
    <row r="36" spans="1:7" x14ac:dyDescent="0.3">
      <c r="A36" s="15" t="s">
        <v>14</v>
      </c>
      <c r="B36" s="15" t="s">
        <v>1</v>
      </c>
      <c r="C36" s="8" t="s">
        <v>2</v>
      </c>
      <c r="D36" s="15" t="s">
        <v>3</v>
      </c>
      <c r="E36" s="8" t="s">
        <v>15</v>
      </c>
      <c r="F36" s="8" t="s">
        <v>16</v>
      </c>
      <c r="G36" s="8" t="s">
        <v>17</v>
      </c>
    </row>
    <row r="37" spans="1:7" ht="28.8" x14ac:dyDescent="0.3">
      <c r="A37" s="22">
        <v>1</v>
      </c>
      <c r="B37" s="22">
        <v>2</v>
      </c>
      <c r="C37" s="40" t="s">
        <v>171</v>
      </c>
      <c r="D37" s="22" t="s">
        <v>45</v>
      </c>
      <c r="E37" s="3">
        <v>4.2198263888888893E-2</v>
      </c>
      <c r="F37" s="3">
        <v>4.7069675925925925E-2</v>
      </c>
      <c r="G37" s="5">
        <f>SUM(F37-E37)</f>
        <v>4.8714120370370317E-3</v>
      </c>
    </row>
    <row r="38" spans="1:7" ht="28.8" x14ac:dyDescent="0.3">
      <c r="A38" s="22">
        <v>2</v>
      </c>
      <c r="B38" s="22">
        <v>1</v>
      </c>
      <c r="C38" s="40" t="s">
        <v>170</v>
      </c>
      <c r="D38" s="22" t="s">
        <v>13</v>
      </c>
      <c r="E38" s="3">
        <v>4.2198263888888893E-2</v>
      </c>
      <c r="F38" s="3">
        <v>4.7243287037037035E-2</v>
      </c>
      <c r="G38" s="5">
        <f>SUM(F38-E38)</f>
        <v>5.0450231481481422E-3</v>
      </c>
    </row>
    <row r="39" spans="1:7" ht="28.8" x14ac:dyDescent="0.3">
      <c r="A39" s="22">
        <v>3</v>
      </c>
      <c r="B39" s="22">
        <v>3</v>
      </c>
      <c r="C39" s="40" t="s">
        <v>172</v>
      </c>
      <c r="D39" s="22" t="s">
        <v>78</v>
      </c>
      <c r="E39" s="3">
        <v>4.2198263888888893E-2</v>
      </c>
      <c r="F39" s="3">
        <v>4.7760879629629632E-2</v>
      </c>
      <c r="G39" s="5">
        <f>SUM(F39-E39)</f>
        <v>5.5626157407407395E-3</v>
      </c>
    </row>
    <row r="41" spans="1:7" ht="15.6" x14ac:dyDescent="0.3">
      <c r="C41" s="10" t="s">
        <v>225</v>
      </c>
    </row>
    <row r="42" spans="1:7" x14ac:dyDescent="0.3">
      <c r="A42" s="15" t="s">
        <v>14</v>
      </c>
      <c r="B42" s="15" t="s">
        <v>1</v>
      </c>
      <c r="C42" s="8" t="s">
        <v>2</v>
      </c>
      <c r="D42" s="15" t="s">
        <v>3</v>
      </c>
      <c r="E42" s="8" t="s">
        <v>15</v>
      </c>
      <c r="F42" s="8" t="s">
        <v>16</v>
      </c>
      <c r="G42" s="8" t="s">
        <v>17</v>
      </c>
    </row>
    <row r="43" spans="1:7" x14ac:dyDescent="0.3">
      <c r="A43" s="22">
        <v>1</v>
      </c>
      <c r="B43" s="22">
        <v>3</v>
      </c>
      <c r="C43" s="7" t="s">
        <v>174</v>
      </c>
      <c r="D43" s="22" t="s">
        <v>45</v>
      </c>
      <c r="E43" s="3">
        <v>5.2533333333333328E-2</v>
      </c>
      <c r="F43" s="3">
        <v>5.7509606481481484E-2</v>
      </c>
      <c r="G43" s="5">
        <f>SUM(F43-E43)</f>
        <v>4.9762731481481567E-3</v>
      </c>
    </row>
    <row r="44" spans="1:7" x14ac:dyDescent="0.3">
      <c r="A44" s="22">
        <v>2</v>
      </c>
      <c r="B44" s="22">
        <v>1</v>
      </c>
      <c r="C44" s="7" t="s">
        <v>236</v>
      </c>
      <c r="D44" s="22" t="s">
        <v>37</v>
      </c>
      <c r="E44" s="3">
        <v>5.2533333333333328E-2</v>
      </c>
      <c r="F44" s="3">
        <v>5.7651736111111108E-2</v>
      </c>
      <c r="G44" s="5">
        <f>SUM(F44-E44)</f>
        <v>5.1184027777777807E-3</v>
      </c>
    </row>
    <row r="45" spans="1:7" x14ac:dyDescent="0.3">
      <c r="A45" s="22">
        <v>3</v>
      </c>
      <c r="B45" s="22">
        <v>2</v>
      </c>
      <c r="C45" s="7" t="s">
        <v>173</v>
      </c>
      <c r="D45" s="22" t="s">
        <v>35</v>
      </c>
      <c r="E45" s="3">
        <v>5.2533333333333328E-2</v>
      </c>
      <c r="F45" s="3">
        <v>5.775555555555556E-2</v>
      </c>
      <c r="G45" s="5">
        <f>SUM(F45-E45)</f>
        <v>5.2222222222222323E-3</v>
      </c>
    </row>
    <row r="46" spans="1:7" x14ac:dyDescent="0.3">
      <c r="A46" s="23"/>
      <c r="B46" s="23"/>
      <c r="C46" s="11"/>
      <c r="D46" s="23"/>
      <c r="E46" s="11"/>
      <c r="F46" s="11"/>
      <c r="G46" s="11"/>
    </row>
    <row r="47" spans="1:7" x14ac:dyDescent="0.3">
      <c r="A47" s="23"/>
      <c r="B47" s="23"/>
      <c r="C47" s="11"/>
      <c r="D47" s="23"/>
      <c r="E47" s="11"/>
      <c r="F47" s="11"/>
      <c r="G47" s="11"/>
    </row>
    <row r="48" spans="1:7" x14ac:dyDescent="0.3">
      <c r="A48" s="23"/>
      <c r="B48" s="23"/>
      <c r="C48" s="11"/>
      <c r="D48" s="23"/>
      <c r="E48" s="11"/>
      <c r="F48" s="11"/>
      <c r="G48" s="11"/>
    </row>
    <row r="49" spans="1:7" x14ac:dyDescent="0.3">
      <c r="A49" s="23"/>
      <c r="B49" s="23"/>
      <c r="C49" s="11"/>
      <c r="D49" s="23"/>
      <c r="E49" s="11"/>
      <c r="F49" s="11"/>
      <c r="G49" s="11"/>
    </row>
    <row r="51" spans="1:7" ht="15.6" x14ac:dyDescent="0.3">
      <c r="C51" s="10" t="s">
        <v>227</v>
      </c>
    </row>
    <row r="52" spans="1:7" x14ac:dyDescent="0.3">
      <c r="A52" s="15" t="s">
        <v>14</v>
      </c>
      <c r="B52" s="15" t="s">
        <v>1</v>
      </c>
      <c r="C52" s="8" t="s">
        <v>2</v>
      </c>
      <c r="D52" s="15" t="s">
        <v>3</v>
      </c>
      <c r="E52" s="8" t="s">
        <v>15</v>
      </c>
      <c r="F52" s="8" t="s">
        <v>16</v>
      </c>
      <c r="G52" s="8" t="s">
        <v>17</v>
      </c>
    </row>
    <row r="53" spans="1:7" ht="28.8" x14ac:dyDescent="0.3">
      <c r="A53" s="22">
        <v>1</v>
      </c>
      <c r="B53" s="22">
        <v>3</v>
      </c>
      <c r="C53" s="17" t="s">
        <v>177</v>
      </c>
      <c r="D53" s="22" t="s">
        <v>11</v>
      </c>
      <c r="E53" s="3">
        <v>6.2776157407407399E-2</v>
      </c>
      <c r="F53" s="3">
        <v>6.6928124999999991E-2</v>
      </c>
      <c r="G53" s="5">
        <f>SUM(F53-E53)</f>
        <v>4.1519675925925925E-3</v>
      </c>
    </row>
    <row r="54" spans="1:7" ht="28.8" x14ac:dyDescent="0.3">
      <c r="A54" s="22">
        <v>2</v>
      </c>
      <c r="B54" s="22">
        <v>2</v>
      </c>
      <c r="C54" s="17" t="s">
        <v>176</v>
      </c>
      <c r="D54" s="22" t="s">
        <v>112</v>
      </c>
      <c r="E54" s="3">
        <v>6.2776157407407399E-2</v>
      </c>
      <c r="F54" s="3">
        <v>6.7021990740740736E-2</v>
      </c>
      <c r="G54" s="5">
        <f>SUM(F54-E54)</f>
        <v>4.2458333333333376E-3</v>
      </c>
    </row>
    <row r="55" spans="1:7" ht="28.8" x14ac:dyDescent="0.3">
      <c r="A55" s="22">
        <v>3</v>
      </c>
      <c r="B55" s="22">
        <v>1</v>
      </c>
      <c r="C55" s="17" t="s">
        <v>175</v>
      </c>
      <c r="D55" s="22" t="s">
        <v>13</v>
      </c>
      <c r="E55" s="3">
        <v>6.2776157407407399E-2</v>
      </c>
      <c r="F55" s="3">
        <v>6.7045717592592591E-2</v>
      </c>
      <c r="G55" s="5">
        <f>SUM(F55-E55)</f>
        <v>4.2695601851851922E-3</v>
      </c>
    </row>
    <row r="57" spans="1:7" ht="15.6" x14ac:dyDescent="0.3">
      <c r="C57" s="10" t="s">
        <v>228</v>
      </c>
    </row>
    <row r="58" spans="1:7" x14ac:dyDescent="0.3">
      <c r="A58" s="15" t="s">
        <v>14</v>
      </c>
      <c r="B58" s="15" t="s">
        <v>1</v>
      </c>
      <c r="C58" s="8" t="s">
        <v>2</v>
      </c>
      <c r="D58" s="15" t="s">
        <v>3</v>
      </c>
      <c r="E58" s="8" t="s">
        <v>15</v>
      </c>
      <c r="F58" s="8" t="s">
        <v>16</v>
      </c>
      <c r="G58" s="8" t="s">
        <v>17</v>
      </c>
    </row>
    <row r="59" spans="1:7" x14ac:dyDescent="0.3">
      <c r="A59" s="22">
        <v>1</v>
      </c>
      <c r="B59" s="22">
        <v>3</v>
      </c>
      <c r="C59" s="7" t="s">
        <v>180</v>
      </c>
      <c r="D59" s="22" t="s">
        <v>13</v>
      </c>
      <c r="E59" s="3">
        <v>7.3755787037037029E-2</v>
      </c>
      <c r="F59" s="3">
        <v>7.8216319444444446E-2</v>
      </c>
      <c r="G59" s="5">
        <f>SUM(F59-E59)</f>
        <v>4.4605324074074165E-3</v>
      </c>
    </row>
    <row r="60" spans="1:7" x14ac:dyDescent="0.3">
      <c r="A60" s="22">
        <v>2</v>
      </c>
      <c r="B60" s="22">
        <v>4</v>
      </c>
      <c r="C60" s="7" t="s">
        <v>181</v>
      </c>
      <c r="D60" s="22" t="s">
        <v>33</v>
      </c>
      <c r="E60" s="3">
        <v>7.3755787037037029E-2</v>
      </c>
      <c r="F60" s="3">
        <v>7.8344097222222228E-2</v>
      </c>
      <c r="G60" s="5">
        <f>SUM(F60-E60)</f>
        <v>4.5883101851851987E-3</v>
      </c>
    </row>
    <row r="61" spans="1:7" x14ac:dyDescent="0.3">
      <c r="A61" s="22">
        <v>3</v>
      </c>
      <c r="B61" s="22">
        <v>2</v>
      </c>
      <c r="C61" s="7" t="s">
        <v>179</v>
      </c>
      <c r="D61" s="22" t="s">
        <v>35</v>
      </c>
      <c r="E61" s="3">
        <v>7.3755787037037029E-2</v>
      </c>
      <c r="F61" s="3">
        <v>7.839571759259259E-2</v>
      </c>
      <c r="G61" s="5">
        <f>SUM(F61-E61)</f>
        <v>4.6399305555555603E-3</v>
      </c>
    </row>
    <row r="62" spans="1:7" x14ac:dyDescent="0.3">
      <c r="A62" s="22">
        <v>4</v>
      </c>
      <c r="B62" s="22">
        <v>5</v>
      </c>
      <c r="C62" s="7" t="s">
        <v>182</v>
      </c>
      <c r="D62" s="22" t="s">
        <v>21</v>
      </c>
      <c r="E62" s="3">
        <v>7.3755787037037029E-2</v>
      </c>
      <c r="F62" s="3">
        <v>7.8685300925925919E-2</v>
      </c>
      <c r="G62" s="5">
        <f>SUM(F62-E62)</f>
        <v>4.9295138888888895E-3</v>
      </c>
    </row>
    <row r="63" spans="1:7" x14ac:dyDescent="0.3">
      <c r="A63" s="22">
        <v>5</v>
      </c>
      <c r="B63" s="22">
        <v>1</v>
      </c>
      <c r="C63" s="7" t="s">
        <v>178</v>
      </c>
      <c r="D63" s="22" t="s">
        <v>9</v>
      </c>
      <c r="E63" s="3">
        <v>7.3755787037037029E-2</v>
      </c>
      <c r="F63" s="3">
        <v>7.9056365740740736E-2</v>
      </c>
      <c r="G63" s="5">
        <f>SUM(F63-E63)</f>
        <v>5.3005787037037067E-3</v>
      </c>
    </row>
    <row r="65" spans="1:7" ht="15.6" x14ac:dyDescent="0.3">
      <c r="C65" s="10" t="s">
        <v>229</v>
      </c>
    </row>
    <row r="66" spans="1:7" x14ac:dyDescent="0.3">
      <c r="A66" s="15" t="s">
        <v>14</v>
      </c>
      <c r="B66" s="15" t="s">
        <v>1</v>
      </c>
      <c r="C66" s="8" t="s">
        <v>2</v>
      </c>
      <c r="D66" s="15" t="s">
        <v>3</v>
      </c>
      <c r="E66" s="8" t="s">
        <v>15</v>
      </c>
      <c r="F66" s="8" t="s">
        <v>16</v>
      </c>
      <c r="G66" s="8" t="s">
        <v>17</v>
      </c>
    </row>
    <row r="67" spans="1:7" x14ac:dyDescent="0.3">
      <c r="A67" s="22">
        <v>1</v>
      </c>
      <c r="B67" s="22">
        <v>4</v>
      </c>
      <c r="C67" s="7" t="s">
        <v>39</v>
      </c>
      <c r="D67" s="22" t="s">
        <v>40</v>
      </c>
      <c r="E67" s="3">
        <v>8.3798148148148136E-2</v>
      </c>
      <c r="F67" s="3">
        <v>8.8750810185185172E-2</v>
      </c>
      <c r="G67" s="5">
        <f t="shared" ref="G67:G72" si="1">SUM(F67-E67)</f>
        <v>4.9526620370370367E-3</v>
      </c>
    </row>
    <row r="68" spans="1:7" x14ac:dyDescent="0.3">
      <c r="A68" s="22">
        <v>2</v>
      </c>
      <c r="B68" s="22">
        <v>3</v>
      </c>
      <c r="C68" s="7" t="s">
        <v>47</v>
      </c>
      <c r="D68" s="22" t="s">
        <v>9</v>
      </c>
      <c r="E68" s="3">
        <v>8.3798148148148136E-2</v>
      </c>
      <c r="F68" s="3">
        <v>8.8756481481481478E-2</v>
      </c>
      <c r="G68" s="5">
        <f t="shared" si="1"/>
        <v>4.9583333333333424E-3</v>
      </c>
    </row>
    <row r="69" spans="1:7" x14ac:dyDescent="0.3">
      <c r="A69" s="22">
        <v>3</v>
      </c>
      <c r="B69" s="22">
        <v>5</v>
      </c>
      <c r="C69" s="7" t="s">
        <v>42</v>
      </c>
      <c r="D69" s="22" t="s">
        <v>43</v>
      </c>
      <c r="E69" s="3">
        <v>8.3798148148148136E-2</v>
      </c>
      <c r="F69" s="3">
        <v>8.9097916666666666E-2</v>
      </c>
      <c r="G69" s="5">
        <f t="shared" si="1"/>
        <v>5.29976851851853E-3</v>
      </c>
    </row>
    <row r="70" spans="1:7" x14ac:dyDescent="0.3">
      <c r="A70" s="22">
        <v>4</v>
      </c>
      <c r="B70" s="22">
        <v>1</v>
      </c>
      <c r="C70" s="7" t="s">
        <v>48</v>
      </c>
      <c r="D70" s="22" t="s">
        <v>49</v>
      </c>
      <c r="E70" s="3">
        <v>8.3798148148148136E-2</v>
      </c>
      <c r="F70" s="3">
        <v>8.9129513888888887E-2</v>
      </c>
      <c r="G70" s="5">
        <f t="shared" si="1"/>
        <v>5.3313657407407511E-3</v>
      </c>
    </row>
    <row r="71" spans="1:7" x14ac:dyDescent="0.3">
      <c r="A71" s="22">
        <v>5</v>
      </c>
      <c r="B71" s="22">
        <v>2</v>
      </c>
      <c r="C71" s="7" t="s">
        <v>41</v>
      </c>
      <c r="D71" s="22" t="s">
        <v>27</v>
      </c>
      <c r="E71" s="3">
        <v>8.3798148148148136E-2</v>
      </c>
      <c r="F71" s="3">
        <v>8.9142245370370368E-2</v>
      </c>
      <c r="G71" s="5">
        <f t="shared" si="1"/>
        <v>5.3440972222222327E-3</v>
      </c>
    </row>
    <row r="72" spans="1:7" x14ac:dyDescent="0.3">
      <c r="A72" s="22">
        <v>6</v>
      </c>
      <c r="B72" s="22">
        <v>6</v>
      </c>
      <c r="C72" s="7" t="s">
        <v>50</v>
      </c>
      <c r="D72" s="22" t="s">
        <v>5</v>
      </c>
      <c r="E72" s="3">
        <v>8.3798148148148136E-2</v>
      </c>
      <c r="F72" s="3">
        <v>8.9733796296296298E-2</v>
      </c>
      <c r="G72" s="5">
        <f t="shared" si="1"/>
        <v>5.9356481481481621E-3</v>
      </c>
    </row>
    <row r="74" spans="1:7" ht="15.6" x14ac:dyDescent="0.3">
      <c r="C74" s="10" t="s">
        <v>230</v>
      </c>
    </row>
    <row r="75" spans="1:7" x14ac:dyDescent="0.3">
      <c r="A75" s="15" t="s">
        <v>14</v>
      </c>
      <c r="B75" s="15" t="s">
        <v>1</v>
      </c>
      <c r="C75" s="8" t="s">
        <v>2</v>
      </c>
      <c r="D75" s="15" t="s">
        <v>3</v>
      </c>
      <c r="E75" s="8" t="s">
        <v>15</v>
      </c>
      <c r="F75" s="8" t="s">
        <v>16</v>
      </c>
      <c r="G75" s="8" t="s">
        <v>17</v>
      </c>
    </row>
    <row r="76" spans="1:7" x14ac:dyDescent="0.3">
      <c r="A76" s="22">
        <v>1</v>
      </c>
      <c r="B76" s="22">
        <v>3</v>
      </c>
      <c r="C76" s="7" t="s">
        <v>135</v>
      </c>
      <c r="D76" s="22" t="s">
        <v>52</v>
      </c>
      <c r="E76" s="3">
        <v>9.4840856481481481E-2</v>
      </c>
      <c r="F76" s="3">
        <v>9.9597685185185192E-2</v>
      </c>
      <c r="G76" s="5">
        <f t="shared" ref="G76:G81" si="2">SUM(F76-E76)</f>
        <v>4.756828703703711E-3</v>
      </c>
    </row>
    <row r="77" spans="1:7" x14ac:dyDescent="0.3">
      <c r="A77" s="22">
        <v>2</v>
      </c>
      <c r="B77" s="22">
        <v>6</v>
      </c>
      <c r="C77" s="7" t="s">
        <v>38</v>
      </c>
      <c r="D77" s="22" t="s">
        <v>13</v>
      </c>
      <c r="E77" s="3">
        <v>9.4840856481481481E-2</v>
      </c>
      <c r="F77" s="3">
        <v>9.9659606481481491E-2</v>
      </c>
      <c r="G77" s="5">
        <f t="shared" si="2"/>
        <v>4.8187500000000105E-3</v>
      </c>
    </row>
    <row r="78" spans="1:7" x14ac:dyDescent="0.3">
      <c r="A78" s="22">
        <v>3</v>
      </c>
      <c r="B78" s="22">
        <v>1</v>
      </c>
      <c r="C78" s="7" t="s">
        <v>36</v>
      </c>
      <c r="D78" s="22" t="s">
        <v>37</v>
      </c>
      <c r="E78" s="3">
        <v>9.4840856481481481E-2</v>
      </c>
      <c r="F78" s="3">
        <v>9.9733796296296306E-2</v>
      </c>
      <c r="G78" s="5">
        <f t="shared" si="2"/>
        <v>4.8929398148148256E-3</v>
      </c>
    </row>
    <row r="79" spans="1:7" x14ac:dyDescent="0.3">
      <c r="A79" s="22">
        <v>4</v>
      </c>
      <c r="B79" s="22">
        <v>5</v>
      </c>
      <c r="C79" s="7" t="s">
        <v>46</v>
      </c>
      <c r="D79" s="22" t="s">
        <v>19</v>
      </c>
      <c r="E79" s="3">
        <v>9.4840856481481481E-2</v>
      </c>
      <c r="F79" s="3">
        <v>9.9738425925925925E-2</v>
      </c>
      <c r="G79" s="5">
        <f t="shared" si="2"/>
        <v>4.897569444444444E-3</v>
      </c>
    </row>
    <row r="80" spans="1:7" x14ac:dyDescent="0.3">
      <c r="A80" s="22">
        <v>5</v>
      </c>
      <c r="B80" s="22">
        <v>2</v>
      </c>
      <c r="C80" s="7" t="s">
        <v>44</v>
      </c>
      <c r="D80" s="22" t="s">
        <v>45</v>
      </c>
      <c r="E80" s="3">
        <v>9.4840856481481481E-2</v>
      </c>
      <c r="F80" s="3">
        <v>9.982337962962963E-2</v>
      </c>
      <c r="G80" s="5">
        <f t="shared" si="2"/>
        <v>4.9825231481481491E-3</v>
      </c>
    </row>
    <row r="81" spans="1:7" x14ac:dyDescent="0.3">
      <c r="A81" s="22">
        <v>6</v>
      </c>
      <c r="B81" s="22">
        <v>4</v>
      </c>
      <c r="C81" s="7" t="s">
        <v>133</v>
      </c>
      <c r="D81" s="22" t="s">
        <v>7</v>
      </c>
      <c r="E81" s="3">
        <v>9.4840856481481481E-2</v>
      </c>
      <c r="F81" s="3">
        <v>9.9905902777777778E-2</v>
      </c>
      <c r="G81" s="5">
        <f t="shared" si="2"/>
        <v>5.0650462962962967E-3</v>
      </c>
    </row>
    <row r="83" spans="1:7" ht="15.6" x14ac:dyDescent="0.3">
      <c r="C83" s="10" t="s">
        <v>231</v>
      </c>
    </row>
    <row r="84" spans="1:7" x14ac:dyDescent="0.3">
      <c r="A84" s="15" t="s">
        <v>14</v>
      </c>
      <c r="B84" s="15" t="s">
        <v>1</v>
      </c>
      <c r="C84" s="8" t="s">
        <v>2</v>
      </c>
      <c r="D84" s="15" t="s">
        <v>3</v>
      </c>
      <c r="E84" s="8" t="s">
        <v>15</v>
      </c>
      <c r="F84" s="8" t="s">
        <v>16</v>
      </c>
      <c r="G84" s="8" t="s">
        <v>17</v>
      </c>
    </row>
    <row r="85" spans="1:7" ht="28.8" x14ac:dyDescent="0.3">
      <c r="A85" s="22">
        <v>1</v>
      </c>
      <c r="B85" s="22">
        <v>4</v>
      </c>
      <c r="C85" s="17" t="s">
        <v>185</v>
      </c>
      <c r="D85" s="22" t="s">
        <v>7</v>
      </c>
      <c r="E85" s="3">
        <v>0.10476909722222222</v>
      </c>
      <c r="F85" s="3">
        <v>0.10995185185185186</v>
      </c>
      <c r="G85" s="5">
        <f>SUM(F85-E85)</f>
        <v>5.1827546296296378E-3</v>
      </c>
    </row>
    <row r="86" spans="1:7" ht="28.8" x14ac:dyDescent="0.3">
      <c r="A86" s="22">
        <v>2</v>
      </c>
      <c r="B86" s="22">
        <v>3</v>
      </c>
      <c r="C86" s="17" t="s">
        <v>237</v>
      </c>
      <c r="D86" s="22" t="s">
        <v>52</v>
      </c>
      <c r="E86" s="3">
        <v>0.10476909722222222</v>
      </c>
      <c r="F86" s="3">
        <v>0.10997881944444443</v>
      </c>
      <c r="G86" s="5">
        <f>SUM(F86-E86)</f>
        <v>5.2097222222222128E-3</v>
      </c>
    </row>
    <row r="87" spans="1:7" ht="28.8" x14ac:dyDescent="0.3">
      <c r="A87" s="22">
        <v>3</v>
      </c>
      <c r="B87" s="22">
        <v>1</v>
      </c>
      <c r="C87" s="17" t="s">
        <v>183</v>
      </c>
      <c r="D87" s="22" t="s">
        <v>11</v>
      </c>
      <c r="E87" s="3">
        <v>0.10476909722222222</v>
      </c>
      <c r="F87" s="3">
        <v>0.1099818287037037</v>
      </c>
      <c r="G87" s="5">
        <f>SUM(F87-E87)</f>
        <v>5.2127314814814779E-3</v>
      </c>
    </row>
    <row r="88" spans="1:7" ht="28.8" x14ac:dyDescent="0.3">
      <c r="A88" s="22">
        <v>4</v>
      </c>
      <c r="B88" s="22">
        <v>2</v>
      </c>
      <c r="C88" s="17" t="s">
        <v>184</v>
      </c>
      <c r="D88" s="22" t="s">
        <v>13</v>
      </c>
      <c r="E88" s="3">
        <v>0.10476909722222222</v>
      </c>
      <c r="F88" s="3">
        <v>0.11014363425925926</v>
      </c>
      <c r="G88" s="5">
        <f>SUM(F88-E88)</f>
        <v>5.3745370370370388E-3</v>
      </c>
    </row>
    <row r="90" spans="1:7" ht="15.6" x14ac:dyDescent="0.3">
      <c r="C90" s="10" t="s">
        <v>232</v>
      </c>
    </row>
    <row r="91" spans="1:7" x14ac:dyDescent="0.3">
      <c r="A91" s="15" t="s">
        <v>14</v>
      </c>
      <c r="B91" s="15" t="s">
        <v>1</v>
      </c>
      <c r="C91" s="8" t="s">
        <v>2</v>
      </c>
      <c r="D91" s="15" t="s">
        <v>3</v>
      </c>
      <c r="E91" s="8" t="s">
        <v>15</v>
      </c>
      <c r="F91" s="8" t="s">
        <v>16</v>
      </c>
      <c r="G91" s="8" t="s">
        <v>17</v>
      </c>
    </row>
    <row r="92" spans="1:7" x14ac:dyDescent="0.3">
      <c r="A92" s="22">
        <v>1</v>
      </c>
      <c r="B92" s="22">
        <v>2</v>
      </c>
      <c r="C92" s="7" t="s">
        <v>187</v>
      </c>
      <c r="D92" s="22" t="s">
        <v>19</v>
      </c>
      <c r="E92" s="3">
        <v>0.11269456018518519</v>
      </c>
      <c r="F92" s="3">
        <v>0.11811469907407408</v>
      </c>
      <c r="G92" s="5">
        <f>SUM(F92-E92)</f>
        <v>5.4201388888888979E-3</v>
      </c>
    </row>
    <row r="93" spans="1:7" x14ac:dyDescent="0.3">
      <c r="A93" s="22">
        <v>2</v>
      </c>
      <c r="B93" s="22">
        <v>1</v>
      </c>
      <c r="C93" s="7" t="s">
        <v>186</v>
      </c>
      <c r="D93" s="22" t="s">
        <v>7</v>
      </c>
      <c r="E93" s="3">
        <v>0.11269456018518519</v>
      </c>
      <c r="F93" s="3">
        <v>0.11844050925925927</v>
      </c>
      <c r="G93" s="5">
        <f>SUM(F93-E93)</f>
        <v>5.7459490740740804E-3</v>
      </c>
    </row>
    <row r="94" spans="1:7" x14ac:dyDescent="0.3">
      <c r="A94" s="22">
        <v>3</v>
      </c>
      <c r="B94" s="22">
        <v>3</v>
      </c>
      <c r="C94" s="7" t="s">
        <v>188</v>
      </c>
      <c r="D94" s="22" t="s">
        <v>164</v>
      </c>
      <c r="E94" s="3">
        <v>0.11269456018518519</v>
      </c>
      <c r="F94" s="3">
        <v>0.1187988425925926</v>
      </c>
      <c r="G94" s="5">
        <f>SUM(F94-E94)</f>
        <v>6.1042824074074159E-3</v>
      </c>
    </row>
  </sheetData>
  <sortState ref="A92:G94">
    <sortCondition ref="A91"/>
  </sortState>
  <pageMargins left="0.25" right="0.25" top="0.75" bottom="0.75" header="0.3" footer="0.3"/>
  <pageSetup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E61BA-9409-4421-A0CE-CB92B4C691EE}">
  <sheetPr>
    <pageSetUpPr fitToPage="1"/>
  </sheetPr>
  <dimension ref="A1:G67"/>
  <sheetViews>
    <sheetView zoomScaleNormal="100" workbookViewId="0">
      <selection activeCell="K35" sqref="K35"/>
    </sheetView>
  </sheetViews>
  <sheetFormatPr defaultRowHeight="14.4" x14ac:dyDescent="0.3"/>
  <cols>
    <col min="1" max="1" width="3.88671875" style="25" bestFit="1" customWidth="1"/>
    <col min="2" max="2" width="6.6640625" style="25" bestFit="1" customWidth="1"/>
    <col min="3" max="3" width="46.44140625" customWidth="1"/>
    <col min="4" max="4" width="27" style="25" customWidth="1"/>
    <col min="5" max="5" width="11.109375" bestFit="1" customWidth="1"/>
    <col min="6" max="6" width="11.44140625" customWidth="1"/>
    <col min="7" max="7" width="11.6640625" customWidth="1"/>
  </cols>
  <sheetData>
    <row r="1" spans="1:7" x14ac:dyDescent="0.3">
      <c r="C1" s="28" t="s">
        <v>220</v>
      </c>
      <c r="D1" s="29" t="s">
        <v>219</v>
      </c>
    </row>
    <row r="2" spans="1:7" ht="18" x14ac:dyDescent="0.35">
      <c r="C2" s="29" t="s">
        <v>223</v>
      </c>
    </row>
    <row r="4" spans="1:7" ht="15.6" x14ac:dyDescent="0.3">
      <c r="C4" s="10" t="s">
        <v>191</v>
      </c>
    </row>
    <row r="5" spans="1:7" x14ac:dyDescent="0.3">
      <c r="A5" s="15" t="s">
        <v>14</v>
      </c>
      <c r="B5" s="15" t="s">
        <v>1</v>
      </c>
      <c r="C5" s="8" t="s">
        <v>2</v>
      </c>
      <c r="D5" s="15" t="s">
        <v>3</v>
      </c>
      <c r="E5" s="8" t="s">
        <v>15</v>
      </c>
      <c r="F5" s="8" t="s">
        <v>16</v>
      </c>
      <c r="G5" s="8" t="s">
        <v>17</v>
      </c>
    </row>
    <row r="6" spans="1:7" ht="29.25" customHeight="1" x14ac:dyDescent="0.3">
      <c r="A6" s="22">
        <v>1</v>
      </c>
      <c r="B6" s="22">
        <v>2</v>
      </c>
      <c r="C6" s="41" t="s">
        <v>233</v>
      </c>
      <c r="D6" s="42" t="s">
        <v>13</v>
      </c>
      <c r="E6" s="3">
        <v>3.4269328703703701E-2</v>
      </c>
      <c r="F6" s="3">
        <v>3.864652777777778E-2</v>
      </c>
      <c r="G6" s="5">
        <v>4.3771990740740742E-3</v>
      </c>
    </row>
    <row r="7" spans="1:7" ht="28.8" x14ac:dyDescent="0.3">
      <c r="A7" s="22">
        <v>2</v>
      </c>
      <c r="B7" s="22">
        <v>1</v>
      </c>
      <c r="C7" s="41" t="s">
        <v>189</v>
      </c>
      <c r="D7" s="42" t="s">
        <v>21</v>
      </c>
      <c r="E7" s="3">
        <v>3.4269328703703701E-2</v>
      </c>
      <c r="F7" s="3">
        <v>3.8832523148148147E-2</v>
      </c>
      <c r="G7" s="5">
        <f>SUM(F7-E8)</f>
        <v>4.5631944444444461E-3</v>
      </c>
    </row>
    <row r="8" spans="1:7" ht="28.8" x14ac:dyDescent="0.3">
      <c r="A8" s="22">
        <v>3</v>
      </c>
      <c r="B8" s="22">
        <v>3</v>
      </c>
      <c r="C8" s="41" t="s">
        <v>190</v>
      </c>
      <c r="D8" s="42" t="s">
        <v>13</v>
      </c>
      <c r="E8" s="3">
        <v>3.4269328703703701E-2</v>
      </c>
      <c r="F8" s="3">
        <v>3.8853356481481478E-2</v>
      </c>
      <c r="G8" s="5">
        <f>SUM(F8-E8)</f>
        <v>4.5840277777777771E-3</v>
      </c>
    </row>
    <row r="10" spans="1:7" ht="15.6" x14ac:dyDescent="0.3">
      <c r="C10" s="10" t="s">
        <v>196</v>
      </c>
    </row>
    <row r="11" spans="1:7" x14ac:dyDescent="0.3">
      <c r="A11" s="15" t="s">
        <v>14</v>
      </c>
      <c r="B11" s="15" t="s">
        <v>1</v>
      </c>
      <c r="C11" s="8" t="s">
        <v>2</v>
      </c>
      <c r="D11" s="15" t="s">
        <v>3</v>
      </c>
      <c r="E11" s="8" t="s">
        <v>15</v>
      </c>
      <c r="F11" s="8" t="s">
        <v>16</v>
      </c>
      <c r="G11" s="8" t="s">
        <v>17</v>
      </c>
    </row>
    <row r="12" spans="1:7" x14ac:dyDescent="0.3">
      <c r="A12" s="22">
        <v>1</v>
      </c>
      <c r="B12" s="22">
        <v>3</v>
      </c>
      <c r="C12" s="7" t="s">
        <v>193</v>
      </c>
      <c r="D12" s="22" t="s">
        <v>13</v>
      </c>
      <c r="E12" s="3">
        <v>4.534097222222222E-2</v>
      </c>
      <c r="F12" s="3">
        <v>5.004965277777778E-2</v>
      </c>
      <c r="G12" s="5">
        <f>SUM(F12-E12)</f>
        <v>4.7086805555555597E-3</v>
      </c>
    </row>
    <row r="13" spans="1:7" x14ac:dyDescent="0.3">
      <c r="A13" s="22">
        <v>2</v>
      </c>
      <c r="B13" s="22">
        <v>2</v>
      </c>
      <c r="C13" s="7" t="s">
        <v>239</v>
      </c>
      <c r="D13" s="22" t="s">
        <v>52</v>
      </c>
      <c r="E13" s="3">
        <v>4.534097222222222E-2</v>
      </c>
      <c r="F13" s="3">
        <v>5.0295138888888889E-2</v>
      </c>
      <c r="G13" s="5">
        <f>SUM(F13-E13)</f>
        <v>4.9541666666666692E-3</v>
      </c>
    </row>
    <row r="14" spans="1:7" x14ac:dyDescent="0.3">
      <c r="A14" s="22">
        <v>3</v>
      </c>
      <c r="B14" s="22">
        <v>4</v>
      </c>
      <c r="C14" s="7" t="s">
        <v>194</v>
      </c>
      <c r="D14" s="22" t="s">
        <v>13</v>
      </c>
      <c r="E14" s="3">
        <v>4.534097222222222E-2</v>
      </c>
      <c r="F14" s="3">
        <v>5.0424189814814814E-2</v>
      </c>
      <c r="G14" s="5">
        <f>SUM(F14-E14)</f>
        <v>5.083217592592594E-3</v>
      </c>
    </row>
    <row r="15" spans="1:7" x14ac:dyDescent="0.3">
      <c r="A15" s="22">
        <v>4</v>
      </c>
      <c r="B15" s="22">
        <v>1</v>
      </c>
      <c r="C15" s="7" t="s">
        <v>192</v>
      </c>
      <c r="D15" s="22" t="s">
        <v>7</v>
      </c>
      <c r="E15" s="3">
        <v>4.534097222222222E-2</v>
      </c>
      <c r="F15" s="3">
        <v>5.1464930555555559E-2</v>
      </c>
      <c r="G15" s="5">
        <f>SUM(F15-E15)</f>
        <v>6.1239583333333389E-3</v>
      </c>
    </row>
    <row r="16" spans="1:7" x14ac:dyDescent="0.3">
      <c r="A16" s="22">
        <v>5</v>
      </c>
      <c r="B16" s="22">
        <v>5</v>
      </c>
      <c r="C16" s="7" t="s">
        <v>195</v>
      </c>
      <c r="D16" s="22" t="s">
        <v>27</v>
      </c>
      <c r="E16" s="38" t="s">
        <v>145</v>
      </c>
      <c r="F16" s="38" t="s">
        <v>145</v>
      </c>
      <c r="G16" s="38" t="s">
        <v>145</v>
      </c>
    </row>
    <row r="18" spans="1:7" ht="15.6" x14ac:dyDescent="0.3">
      <c r="C18" s="10" t="s">
        <v>197</v>
      </c>
    </row>
    <row r="19" spans="1:7" x14ac:dyDescent="0.3">
      <c r="A19" s="15" t="s">
        <v>14</v>
      </c>
      <c r="B19" s="15" t="s">
        <v>1</v>
      </c>
      <c r="C19" s="8" t="s">
        <v>2</v>
      </c>
      <c r="D19" s="15" t="s">
        <v>3</v>
      </c>
      <c r="E19" s="8" t="s">
        <v>15</v>
      </c>
      <c r="F19" s="8" t="s">
        <v>16</v>
      </c>
      <c r="G19" s="8" t="s">
        <v>17</v>
      </c>
    </row>
    <row r="20" spans="1:7" x14ac:dyDescent="0.3">
      <c r="A20" s="22">
        <v>1</v>
      </c>
      <c r="B20" s="22">
        <v>4</v>
      </c>
      <c r="C20" s="7" t="s">
        <v>60</v>
      </c>
      <c r="D20" s="22" t="s">
        <v>13</v>
      </c>
      <c r="E20" s="3">
        <v>5.5286226851851854E-2</v>
      </c>
      <c r="F20" s="3">
        <v>6.0694097222222222E-2</v>
      </c>
      <c r="G20" s="5">
        <f>SUM(F20-E20)</f>
        <v>5.4078703703703684E-3</v>
      </c>
    </row>
    <row r="21" spans="1:7" x14ac:dyDescent="0.3">
      <c r="A21" s="22">
        <v>2</v>
      </c>
      <c r="B21" s="22">
        <v>2</v>
      </c>
      <c r="C21" s="7" t="s">
        <v>55</v>
      </c>
      <c r="D21" s="22" t="s">
        <v>35</v>
      </c>
      <c r="E21" s="3">
        <v>5.5286226851851854E-2</v>
      </c>
      <c r="F21" s="3">
        <v>6.0824305555555562E-2</v>
      </c>
      <c r="G21" s="5">
        <f>SUM(F21-E21)</f>
        <v>5.5380787037037082E-3</v>
      </c>
    </row>
    <row r="22" spans="1:7" x14ac:dyDescent="0.3">
      <c r="A22" s="22">
        <v>3</v>
      </c>
      <c r="B22" s="22">
        <v>3</v>
      </c>
      <c r="C22" s="7" t="s">
        <v>54</v>
      </c>
      <c r="D22" s="22" t="s">
        <v>49</v>
      </c>
      <c r="E22" s="3">
        <v>5.5286226851851854E-2</v>
      </c>
      <c r="F22" s="3">
        <v>6.0897800925925928E-2</v>
      </c>
      <c r="G22" s="5">
        <f>SUM(F22-E22)</f>
        <v>5.6115740740740744E-3</v>
      </c>
    </row>
    <row r="23" spans="1:7" x14ac:dyDescent="0.3">
      <c r="A23" s="22">
        <v>4</v>
      </c>
      <c r="B23" s="22">
        <v>5</v>
      </c>
      <c r="C23" s="7" t="s">
        <v>61</v>
      </c>
      <c r="D23" s="22" t="s">
        <v>45</v>
      </c>
      <c r="E23" s="3">
        <v>5.5286226851851854E-2</v>
      </c>
      <c r="F23" s="3">
        <v>6.1319560185185189E-2</v>
      </c>
      <c r="G23" s="5">
        <f>SUM(F23-E23)</f>
        <v>6.033333333333335E-3</v>
      </c>
    </row>
    <row r="24" spans="1:7" x14ac:dyDescent="0.3">
      <c r="A24" s="22">
        <v>5</v>
      </c>
      <c r="B24" s="22">
        <v>1</v>
      </c>
      <c r="C24" s="7" t="s">
        <v>56</v>
      </c>
      <c r="D24" s="22" t="s">
        <v>57</v>
      </c>
      <c r="E24" s="3">
        <v>5.5286226851851854E-2</v>
      </c>
      <c r="F24" s="3">
        <v>6.2287384259259254E-2</v>
      </c>
      <c r="G24" s="5">
        <f>SUM(F24-E24)</f>
        <v>7.0011574074074004E-3</v>
      </c>
    </row>
    <row r="26" spans="1:7" ht="15.6" x14ac:dyDescent="0.3">
      <c r="C26" s="10" t="s">
        <v>198</v>
      </c>
    </row>
    <row r="27" spans="1:7" x14ac:dyDescent="0.3">
      <c r="A27" s="15" t="s">
        <v>14</v>
      </c>
      <c r="B27" s="15" t="s">
        <v>1</v>
      </c>
      <c r="C27" s="8" t="s">
        <v>2</v>
      </c>
      <c r="D27" s="15" t="s">
        <v>3</v>
      </c>
      <c r="E27" s="8" t="s">
        <v>15</v>
      </c>
      <c r="F27" s="8" t="s">
        <v>16</v>
      </c>
      <c r="G27" s="8" t="s">
        <v>17</v>
      </c>
    </row>
    <row r="28" spans="1:7" x14ac:dyDescent="0.3">
      <c r="A28" s="22">
        <v>1</v>
      </c>
      <c r="B28" s="22">
        <v>3</v>
      </c>
      <c r="C28" s="7" t="s">
        <v>238</v>
      </c>
      <c r="D28" s="22" t="s">
        <v>13</v>
      </c>
      <c r="E28" s="3">
        <v>6.584247685185185E-2</v>
      </c>
      <c r="F28" s="3">
        <v>7.0917129629629636E-2</v>
      </c>
      <c r="G28" s="5">
        <f t="shared" ref="G28:G33" si="0">SUM(F28-E28)</f>
        <v>5.0746527777777856E-3</v>
      </c>
    </row>
    <row r="29" spans="1:7" x14ac:dyDescent="0.3">
      <c r="A29" s="22">
        <v>2</v>
      </c>
      <c r="B29" s="22">
        <v>5</v>
      </c>
      <c r="C29" s="7" t="s">
        <v>51</v>
      </c>
      <c r="D29" s="22" t="s">
        <v>52</v>
      </c>
      <c r="E29" s="3">
        <v>6.584247685185185E-2</v>
      </c>
      <c r="F29" s="3">
        <v>7.1015972222222223E-2</v>
      </c>
      <c r="G29" s="5">
        <f t="shared" si="0"/>
        <v>5.1734953703703734E-3</v>
      </c>
    </row>
    <row r="30" spans="1:7" x14ac:dyDescent="0.3">
      <c r="A30" s="22">
        <v>3</v>
      </c>
      <c r="B30" s="22">
        <v>2</v>
      </c>
      <c r="C30" s="7" t="s">
        <v>58</v>
      </c>
      <c r="D30" s="22" t="s">
        <v>11</v>
      </c>
      <c r="E30" s="3">
        <v>6.584247685185185E-2</v>
      </c>
      <c r="F30" s="3">
        <v>7.1091435185185195E-2</v>
      </c>
      <c r="G30" s="5">
        <f t="shared" si="0"/>
        <v>5.248958333333345E-3</v>
      </c>
    </row>
    <row r="31" spans="1:7" x14ac:dyDescent="0.3">
      <c r="A31" s="22">
        <v>4</v>
      </c>
      <c r="B31" s="22">
        <v>4</v>
      </c>
      <c r="C31" s="7" t="s">
        <v>140</v>
      </c>
      <c r="D31" s="22" t="s">
        <v>43</v>
      </c>
      <c r="E31" s="3">
        <v>6.584247685185185E-2</v>
      </c>
      <c r="F31" s="3">
        <v>7.1117361111111124E-2</v>
      </c>
      <c r="G31" s="5">
        <f t="shared" si="0"/>
        <v>5.2748842592592743E-3</v>
      </c>
    </row>
    <row r="32" spans="1:7" x14ac:dyDescent="0.3">
      <c r="A32" s="22">
        <v>5</v>
      </c>
      <c r="B32" s="22">
        <v>6</v>
      </c>
      <c r="C32" s="7" t="s">
        <v>53</v>
      </c>
      <c r="D32" s="22" t="s">
        <v>7</v>
      </c>
      <c r="E32" s="3">
        <v>6.584247685185185E-2</v>
      </c>
      <c r="F32" s="3">
        <v>7.1200462962962965E-2</v>
      </c>
      <c r="G32" s="5">
        <f t="shared" si="0"/>
        <v>5.3579861111111154E-3</v>
      </c>
    </row>
    <row r="33" spans="1:7" x14ac:dyDescent="0.3">
      <c r="A33" s="22">
        <v>6</v>
      </c>
      <c r="B33" s="22">
        <v>1</v>
      </c>
      <c r="C33" s="7" t="s">
        <v>59</v>
      </c>
      <c r="D33" s="22" t="s">
        <v>5</v>
      </c>
      <c r="E33" s="3">
        <v>6.584247685185185E-2</v>
      </c>
      <c r="F33" s="3">
        <v>7.1565393518518511E-2</v>
      </c>
      <c r="G33" s="5">
        <f t="shared" si="0"/>
        <v>5.7229166666666609E-3</v>
      </c>
    </row>
    <row r="35" spans="1:7" ht="15.6" x14ac:dyDescent="0.3">
      <c r="C35" s="10" t="s">
        <v>200</v>
      </c>
    </row>
    <row r="36" spans="1:7" x14ac:dyDescent="0.3">
      <c r="A36" s="15" t="s">
        <v>14</v>
      </c>
      <c r="B36" s="15" t="s">
        <v>1</v>
      </c>
      <c r="C36" s="8" t="s">
        <v>2</v>
      </c>
      <c r="D36" s="15" t="s">
        <v>3</v>
      </c>
      <c r="E36" s="8" t="s">
        <v>15</v>
      </c>
      <c r="F36" s="8" t="s">
        <v>16</v>
      </c>
      <c r="G36" s="8" t="s">
        <v>17</v>
      </c>
    </row>
    <row r="37" spans="1:7" x14ac:dyDescent="0.3">
      <c r="A37" s="22">
        <v>1</v>
      </c>
      <c r="B37" s="22">
        <v>2</v>
      </c>
      <c r="C37" s="7" t="s">
        <v>234</v>
      </c>
      <c r="D37" s="22" t="s">
        <v>13</v>
      </c>
      <c r="E37" s="3">
        <v>7.5433333333333338E-2</v>
      </c>
      <c r="F37" s="3">
        <v>8.0459490740740741E-2</v>
      </c>
      <c r="G37" s="5">
        <f>SUM(F37-E37)</f>
        <v>5.0261574074074028E-3</v>
      </c>
    </row>
    <row r="38" spans="1:7" x14ac:dyDescent="0.3">
      <c r="A38" s="22">
        <v>2</v>
      </c>
      <c r="B38" s="22">
        <v>1</v>
      </c>
      <c r="C38" s="7" t="s">
        <v>94</v>
      </c>
      <c r="D38" s="22" t="s">
        <v>95</v>
      </c>
      <c r="E38" s="3">
        <v>7.5433333333333338E-2</v>
      </c>
      <c r="F38" s="3">
        <v>8.0485532407407412E-2</v>
      </c>
      <c r="G38" s="5">
        <f>SUM(F38-E38)</f>
        <v>5.0521990740740735E-3</v>
      </c>
    </row>
    <row r="39" spans="1:7" x14ac:dyDescent="0.3">
      <c r="A39" s="22">
        <v>3</v>
      </c>
      <c r="B39" s="22">
        <v>4</v>
      </c>
      <c r="C39" s="7" t="s">
        <v>97</v>
      </c>
      <c r="D39" s="22" t="s">
        <v>27</v>
      </c>
      <c r="E39" s="3">
        <v>7.5433333333333338E-2</v>
      </c>
      <c r="F39" s="3">
        <v>8.1115277777777772E-2</v>
      </c>
      <c r="G39" s="5">
        <f>SUM(F39-E39)</f>
        <v>5.6819444444444339E-3</v>
      </c>
    </row>
    <row r="40" spans="1:7" x14ac:dyDescent="0.3">
      <c r="A40" s="22">
        <v>4</v>
      </c>
      <c r="B40" s="22">
        <v>3</v>
      </c>
      <c r="C40" s="7" t="s">
        <v>199</v>
      </c>
      <c r="D40" s="22" t="s">
        <v>27</v>
      </c>
      <c r="E40" s="3">
        <v>7.5433333333333338E-2</v>
      </c>
      <c r="F40" s="3">
        <v>8.1406944444444448E-2</v>
      </c>
      <c r="G40" s="5">
        <f>SUM(F40-E40)</f>
        <v>5.9736111111111101E-3</v>
      </c>
    </row>
    <row r="42" spans="1:7" ht="15.6" x14ac:dyDescent="0.3">
      <c r="C42" s="10" t="s">
        <v>205</v>
      </c>
    </row>
    <row r="43" spans="1:7" x14ac:dyDescent="0.3">
      <c r="A43" s="15" t="s">
        <v>14</v>
      </c>
      <c r="B43" s="15" t="s">
        <v>1</v>
      </c>
      <c r="C43" s="8" t="s">
        <v>2</v>
      </c>
      <c r="D43" s="15" t="s">
        <v>3</v>
      </c>
      <c r="E43" s="8" t="s">
        <v>15</v>
      </c>
      <c r="F43" s="8" t="s">
        <v>16</v>
      </c>
      <c r="G43" s="8" t="s">
        <v>17</v>
      </c>
    </row>
    <row r="44" spans="1:7" x14ac:dyDescent="0.3">
      <c r="A44" s="22">
        <v>1</v>
      </c>
      <c r="B44" s="22">
        <v>1</v>
      </c>
      <c r="C44" s="7" t="s">
        <v>201</v>
      </c>
      <c r="D44" s="22" t="s">
        <v>92</v>
      </c>
      <c r="E44" s="3">
        <v>8.691331018518518E-2</v>
      </c>
      <c r="F44" s="3">
        <v>9.2787500000000009E-2</v>
      </c>
      <c r="G44" s="5">
        <f>SUM(F44-E44)</f>
        <v>5.8741898148148286E-3</v>
      </c>
    </row>
    <row r="45" spans="1:7" x14ac:dyDescent="0.3">
      <c r="A45" s="22">
        <v>2</v>
      </c>
      <c r="B45" s="22">
        <v>2</v>
      </c>
      <c r="C45" s="7" t="s">
        <v>202</v>
      </c>
      <c r="D45" s="22" t="s">
        <v>92</v>
      </c>
      <c r="E45" s="3">
        <v>8.691331018518518E-2</v>
      </c>
      <c r="F45" s="3">
        <v>9.2918171296296301E-2</v>
      </c>
      <c r="G45" s="5">
        <f>SUM(F45-E45)</f>
        <v>6.0048611111111205E-3</v>
      </c>
    </row>
    <row r="46" spans="1:7" ht="12.75" customHeight="1" x14ac:dyDescent="0.3">
      <c r="A46" s="22">
        <v>3</v>
      </c>
      <c r="B46" s="22">
        <v>3</v>
      </c>
      <c r="C46" s="7" t="s">
        <v>203</v>
      </c>
      <c r="D46" s="22" t="s">
        <v>27</v>
      </c>
      <c r="E46" s="3">
        <v>8.691331018518518E-2</v>
      </c>
      <c r="F46" s="3">
        <v>9.3272453703703698E-2</v>
      </c>
      <c r="G46" s="5">
        <f>SUM(F46-E46)</f>
        <v>6.3591435185185174E-3</v>
      </c>
    </row>
    <row r="47" spans="1:7" ht="13.5" customHeight="1" x14ac:dyDescent="0.3">
      <c r="A47" s="22">
        <v>4</v>
      </c>
      <c r="B47" s="22">
        <v>4</v>
      </c>
      <c r="C47" s="7" t="s">
        <v>204</v>
      </c>
      <c r="D47" s="22" t="s">
        <v>19</v>
      </c>
      <c r="E47" s="3">
        <v>8.691331018518518E-2</v>
      </c>
      <c r="F47" s="3">
        <v>9.3538194444444445E-2</v>
      </c>
      <c r="G47" s="5">
        <f>SUM(F47-E47)</f>
        <v>6.6248842592592644E-3</v>
      </c>
    </row>
    <row r="48" spans="1:7" ht="13.5" customHeight="1" x14ac:dyDescent="0.3">
      <c r="A48" s="23"/>
      <c r="B48" s="23"/>
      <c r="C48" s="11"/>
      <c r="D48" s="23"/>
      <c r="E48" s="47"/>
      <c r="F48" s="47"/>
      <c r="G48" s="46"/>
    </row>
    <row r="49" spans="1:7" ht="13.5" customHeight="1" x14ac:dyDescent="0.3">
      <c r="A49" s="23"/>
      <c r="B49" s="23"/>
      <c r="C49" s="11"/>
      <c r="D49" s="23"/>
      <c r="E49" s="47"/>
      <c r="F49" s="47"/>
      <c r="G49" s="46"/>
    </row>
    <row r="50" spans="1:7" ht="13.5" customHeight="1" x14ac:dyDescent="0.3">
      <c r="A50" s="23"/>
      <c r="B50" s="23"/>
      <c r="C50" s="11"/>
      <c r="D50" s="23"/>
      <c r="E50" s="47"/>
      <c r="F50" s="47"/>
      <c r="G50" s="46"/>
    </row>
    <row r="52" spans="1:7" ht="15.6" x14ac:dyDescent="0.3">
      <c r="C52" s="10" t="s">
        <v>206</v>
      </c>
    </row>
    <row r="53" spans="1:7" x14ac:dyDescent="0.3">
      <c r="A53" s="15" t="s">
        <v>14</v>
      </c>
      <c r="B53" s="15" t="s">
        <v>1</v>
      </c>
      <c r="C53" s="8" t="s">
        <v>2</v>
      </c>
      <c r="D53" s="15" t="s">
        <v>3</v>
      </c>
      <c r="E53" s="8" t="s">
        <v>15</v>
      </c>
      <c r="F53" s="8" t="s">
        <v>16</v>
      </c>
      <c r="G53" s="8" t="s">
        <v>17</v>
      </c>
    </row>
    <row r="54" spans="1:7" ht="14.25" customHeight="1" x14ac:dyDescent="0.3">
      <c r="A54" s="22">
        <v>1</v>
      </c>
      <c r="B54" s="22">
        <v>2</v>
      </c>
      <c r="C54" s="7" t="s">
        <v>208</v>
      </c>
      <c r="D54" s="22" t="s">
        <v>33</v>
      </c>
      <c r="E54" s="3">
        <v>0.10702777777777778</v>
      </c>
      <c r="F54" s="3">
        <v>0.10979722222222223</v>
      </c>
      <c r="G54" s="5">
        <f>SUM(F54-E54)</f>
        <v>2.7694444444444494E-3</v>
      </c>
    </row>
    <row r="55" spans="1:7" ht="12.75" customHeight="1" x14ac:dyDescent="0.3">
      <c r="A55" s="22">
        <v>2</v>
      </c>
      <c r="B55" s="22">
        <v>1</v>
      </c>
      <c r="C55" s="7" t="s">
        <v>207</v>
      </c>
      <c r="D55" s="22" t="s">
        <v>35</v>
      </c>
      <c r="E55" s="3">
        <v>0.10702777777777778</v>
      </c>
      <c r="F55" s="3">
        <v>0.1099324074074074</v>
      </c>
      <c r="G55" s="5">
        <f>SUM(F55-E55)</f>
        <v>2.9046296296296181E-3</v>
      </c>
    </row>
    <row r="56" spans="1:7" ht="12.75" customHeight="1" x14ac:dyDescent="0.3">
      <c r="A56" s="22">
        <v>3</v>
      </c>
      <c r="B56" s="22">
        <v>3</v>
      </c>
      <c r="C56" s="7" t="s">
        <v>209</v>
      </c>
      <c r="D56" s="22" t="s">
        <v>45</v>
      </c>
      <c r="E56" s="43" t="s">
        <v>240</v>
      </c>
      <c r="F56" s="43" t="s">
        <v>241</v>
      </c>
      <c r="G56" s="44" t="s">
        <v>240</v>
      </c>
    </row>
    <row r="57" spans="1:7" ht="12.75" customHeight="1" x14ac:dyDescent="0.3">
      <c r="A57" s="22">
        <v>4</v>
      </c>
      <c r="B57" s="22">
        <v>4</v>
      </c>
      <c r="C57" s="7" t="s">
        <v>210</v>
      </c>
      <c r="D57" s="22" t="s">
        <v>7</v>
      </c>
      <c r="E57" s="38" t="s">
        <v>145</v>
      </c>
      <c r="F57" s="38" t="s">
        <v>145</v>
      </c>
      <c r="G57" s="38" t="s">
        <v>145</v>
      </c>
    </row>
    <row r="59" spans="1:7" ht="15.6" x14ac:dyDescent="0.3">
      <c r="C59" s="10" t="s">
        <v>211</v>
      </c>
    </row>
    <row r="60" spans="1:7" x14ac:dyDescent="0.3">
      <c r="A60" s="15" t="s">
        <v>14</v>
      </c>
      <c r="B60" s="15" t="s">
        <v>1</v>
      </c>
      <c r="C60" s="8" t="s">
        <v>2</v>
      </c>
      <c r="D60" s="15" t="s">
        <v>3</v>
      </c>
      <c r="E60" s="8" t="s">
        <v>15</v>
      </c>
      <c r="F60" s="8" t="s">
        <v>16</v>
      </c>
      <c r="G60" s="8" t="s">
        <v>17</v>
      </c>
    </row>
    <row r="61" spans="1:7" x14ac:dyDescent="0.3">
      <c r="A61" s="22">
        <v>1</v>
      </c>
      <c r="B61" s="22">
        <v>5</v>
      </c>
      <c r="C61" s="7" t="s">
        <v>217</v>
      </c>
      <c r="D61" s="22" t="s">
        <v>52</v>
      </c>
      <c r="E61" s="3">
        <v>0.12131469907407406</v>
      </c>
      <c r="F61" s="3">
        <v>0.12432314814814814</v>
      </c>
      <c r="G61" s="5">
        <f t="shared" ref="G61:G67" si="1">SUM(F61-E61)</f>
        <v>3.0084490740740766E-3</v>
      </c>
    </row>
    <row r="62" spans="1:7" x14ac:dyDescent="0.3">
      <c r="A62" s="22">
        <v>2</v>
      </c>
      <c r="B62" s="22">
        <v>2</v>
      </c>
      <c r="C62" s="7" t="s">
        <v>214</v>
      </c>
      <c r="D62" s="22" t="s">
        <v>164</v>
      </c>
      <c r="E62" s="3">
        <v>0.12131469907407406</v>
      </c>
      <c r="F62" s="3">
        <v>0.12435243055555556</v>
      </c>
      <c r="G62" s="5">
        <f t="shared" si="1"/>
        <v>3.0377314814814954E-3</v>
      </c>
    </row>
    <row r="63" spans="1:7" x14ac:dyDescent="0.3">
      <c r="A63" s="22">
        <v>3</v>
      </c>
      <c r="B63" s="22">
        <v>0</v>
      </c>
      <c r="C63" s="7" t="s">
        <v>212</v>
      </c>
      <c r="D63" s="22" t="s">
        <v>49</v>
      </c>
      <c r="E63" s="3">
        <v>0.12131469907407406</v>
      </c>
      <c r="F63" s="3">
        <v>0.12437916666666667</v>
      </c>
      <c r="G63" s="5">
        <f t="shared" si="1"/>
        <v>3.0644675925926013E-3</v>
      </c>
    </row>
    <row r="64" spans="1:7" x14ac:dyDescent="0.3">
      <c r="A64" s="22">
        <v>4</v>
      </c>
      <c r="B64" s="22">
        <v>6</v>
      </c>
      <c r="C64" s="7" t="s">
        <v>218</v>
      </c>
      <c r="D64" s="22" t="s">
        <v>35</v>
      </c>
      <c r="E64" s="3">
        <v>0.12131469907407406</v>
      </c>
      <c r="F64" s="3">
        <v>0.12440474537037037</v>
      </c>
      <c r="G64" s="5">
        <f t="shared" si="1"/>
        <v>3.090046296296306E-3</v>
      </c>
    </row>
    <row r="65" spans="1:7" x14ac:dyDescent="0.3">
      <c r="A65" s="22">
        <v>5</v>
      </c>
      <c r="B65" s="22">
        <v>1</v>
      </c>
      <c r="C65" s="7" t="s">
        <v>213</v>
      </c>
      <c r="D65" s="22" t="s">
        <v>35</v>
      </c>
      <c r="E65" s="3">
        <v>0.12131469907407406</v>
      </c>
      <c r="F65" s="3">
        <v>0.12452280092592594</v>
      </c>
      <c r="G65" s="5">
        <f t="shared" si="1"/>
        <v>3.2081018518518717E-3</v>
      </c>
    </row>
    <row r="66" spans="1:7" x14ac:dyDescent="0.3">
      <c r="A66" s="22">
        <v>6</v>
      </c>
      <c r="B66" s="22">
        <v>3</v>
      </c>
      <c r="C66" s="7" t="s">
        <v>215</v>
      </c>
      <c r="D66" s="22" t="s">
        <v>13</v>
      </c>
      <c r="E66" s="3">
        <v>0.12131469907407406</v>
      </c>
      <c r="F66" s="3">
        <v>0.1245732638888889</v>
      </c>
      <c r="G66" s="5">
        <f t="shared" si="1"/>
        <v>3.2585648148148322E-3</v>
      </c>
    </row>
    <row r="67" spans="1:7" x14ac:dyDescent="0.3">
      <c r="A67" s="22">
        <v>7</v>
      </c>
      <c r="B67" s="22">
        <v>4</v>
      </c>
      <c r="C67" s="7" t="s">
        <v>216</v>
      </c>
      <c r="D67" s="22" t="s">
        <v>9</v>
      </c>
      <c r="E67" s="3">
        <v>0.12131469907407406</v>
      </c>
      <c r="F67" s="3">
        <v>0.12480486111111111</v>
      </c>
      <c r="G67" s="5">
        <f t="shared" si="1"/>
        <v>3.4901620370370451E-3</v>
      </c>
    </row>
  </sheetData>
  <sortState ref="A54:G55">
    <sortCondition ref="G53"/>
  </sortState>
  <pageMargins left="0.25" right="0.25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Joi 05.07</vt:lpstr>
      <vt:lpstr>Vineri 06.07</vt:lpstr>
      <vt:lpstr>Sambata 07.07</vt:lpstr>
      <vt:lpstr>Duminica 08.07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2018-10-01T07:08:36Z</dcterms:modified>
</cp:coreProperties>
</file>